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80" windowHeight="11040" activeTab="0"/>
  </bookViews>
  <sheets>
    <sheet name="zał.3" sheetId="1" r:id="rId1"/>
  </sheets>
  <definedNames>
    <definedName name="_xlnm.Print_Area" localSheetId="0">'zał.3'!$A$1:$F$66</definedName>
  </definedNames>
  <calcPr fullCalcOnLoad="1"/>
</workbook>
</file>

<file path=xl/sharedStrings.xml><?xml version="1.0" encoding="utf-8"?>
<sst xmlns="http://schemas.openxmlformats.org/spreadsheetml/2006/main" count="138" uniqueCount="56">
  <si>
    <t>Dział</t>
  </si>
  <si>
    <t>Rozdział</t>
  </si>
  <si>
    <t>Paragraf</t>
  </si>
  <si>
    <t>Treść</t>
  </si>
  <si>
    <t>Zmiana</t>
  </si>
  <si>
    <t>801</t>
  </si>
  <si>
    <t>921</t>
  </si>
  <si>
    <t>WYDATKI WG DYSPONENTÓW</t>
  </si>
  <si>
    <t>Wydatki UM w ramach Funduszu Sołectw</t>
  </si>
  <si>
    <t>92109</t>
  </si>
  <si>
    <t>750</t>
  </si>
  <si>
    <t>75023</t>
  </si>
  <si>
    <t>Urzędy gmin (miast i miast na prawach powiatu)</t>
  </si>
  <si>
    <t>DOCHODY WG DYSPONENTÓW</t>
  </si>
  <si>
    <t>1.Urząd Miejski w Pyrzycach</t>
  </si>
  <si>
    <t>75011</t>
  </si>
  <si>
    <t>2010</t>
  </si>
  <si>
    <t>2030</t>
  </si>
  <si>
    <t>Rodzaj: zlecone</t>
  </si>
  <si>
    <t>Rodzaj: własne</t>
  </si>
  <si>
    <t>80103</t>
  </si>
  <si>
    <t>80104</t>
  </si>
  <si>
    <t>80106</t>
  </si>
  <si>
    <t>Wynagrodzenia osobowe pracowników</t>
  </si>
  <si>
    <t>Składki na ubezpieczenia społeczne</t>
  </si>
  <si>
    <t>Składki na Fundusz Pracy</t>
  </si>
  <si>
    <t>4010</t>
  </si>
  <si>
    <t>4110</t>
  </si>
  <si>
    <t>4120</t>
  </si>
  <si>
    <t>2.Szkoła Podstawowa  w Brzesku</t>
  </si>
  <si>
    <t>852</t>
  </si>
  <si>
    <t>85295</t>
  </si>
  <si>
    <t>Urząd Miejski w Pyrzycach</t>
  </si>
  <si>
    <t>4040</t>
  </si>
  <si>
    <t>2540</t>
  </si>
  <si>
    <t>Sołectwo Obromino</t>
  </si>
  <si>
    <t>4270</t>
  </si>
  <si>
    <t>4300</t>
  </si>
  <si>
    <t>Oddziały przedszkolne w szkołach podstawowych</t>
  </si>
  <si>
    <t>Dotacje celowe otrzymane z budżetu państwa na realizację własnych zadań bieżących gmin (związków gmin)</t>
  </si>
  <si>
    <t xml:space="preserve">Przedszkola </t>
  </si>
  <si>
    <t>Inne formy wychowania przedszkolnego</t>
  </si>
  <si>
    <t>Urzędy wojewódzkie</t>
  </si>
  <si>
    <t>Dotacje celowe otrzymane z budżetu państwa na realizację zadań bieżących z zakresu administracji rządowej oraz innych zadań zleconych gminie (związkom gmin) ustawami</t>
  </si>
  <si>
    <t>Pozostała działalność</t>
  </si>
  <si>
    <t>3.Szkoła Podstawowa  w Mielęcinie</t>
  </si>
  <si>
    <t xml:space="preserve">4.Szkoła Podstawowa z OI w Pyrzycach </t>
  </si>
  <si>
    <t>Dodatkowe wynagrodzenie roczne</t>
  </si>
  <si>
    <t>Domy i ośrodki kultury, świetlice i kluby</t>
  </si>
  <si>
    <t>Zakup usług remontowych</t>
  </si>
  <si>
    <t>Zakup usług pozostałych</t>
  </si>
  <si>
    <t>Dotacja podmiotowa z budżetu dla niepublicznej jednostki systemu oświaty (NP "Promyczek" w Pyrzycach</t>
  </si>
  <si>
    <t>4170</t>
  </si>
  <si>
    <t>Pozostała działalność (Karta Dużej Rodziny)</t>
  </si>
  <si>
    <t>Wynagrodzenia bezosobowe</t>
  </si>
  <si>
    <t>Załącznik Nr 3 do Zarządzenia Nr 111/2015 z  dnia 31 marca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</si>
</sst>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NumberFormat="1" applyFont="1" applyFill="1" applyBorder="1" applyAlignment="1" applyProtection="1">
      <alignment horizontal="left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9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45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4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0" applyNumberFormat="1" applyFont="1" applyFill="1" applyBorder="1" applyAlignment="1" applyProtection="1">
      <alignment horizontal="left"/>
      <protection locked="0"/>
    </xf>
    <xf numFmtId="49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/>
      <protection locked="0"/>
    </xf>
    <xf numFmtId="49" fontId="47" fillId="33" borderId="0" xfId="0" applyNumberFormat="1" applyFont="1" applyFill="1" applyAlignment="1" applyProtection="1">
      <alignment horizontal="left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" fontId="45" fillId="33" borderId="0" xfId="0" applyNumberFormat="1" applyFont="1" applyFill="1" applyBorder="1" applyAlignment="1" applyProtection="1">
      <alignment horizontal="right" wrapText="1"/>
      <protection locked="0"/>
    </xf>
    <xf numFmtId="49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9" fontId="4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4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  <xf numFmtId="49" fontId="4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6" fillId="33" borderId="22" xfId="0" applyNumberFormat="1" applyFont="1" applyFill="1" applyBorder="1" applyAlignment="1" applyProtection="1">
      <alignment horizontal="left" wrapText="1"/>
      <protection locked="0"/>
    </xf>
    <xf numFmtId="49" fontId="46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7" fillId="33" borderId="0" xfId="0" applyNumberFormat="1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showGridLines="0" tabSelected="1" view="pageBreakPreview" zoomScale="90" zoomScaleSheetLayoutView="90" zoomScalePageLayoutView="0" workbookViewId="0" topLeftCell="A21">
      <selection activeCell="G28" sqref="G28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13.33203125" style="1" customWidth="1"/>
    <col min="5" max="5" width="73.33203125" style="1" customWidth="1"/>
    <col min="6" max="6" width="26.66015625" style="41" customWidth="1"/>
    <col min="7" max="7" width="21.33203125" style="1" customWidth="1"/>
    <col min="8" max="9" width="15" style="1" bestFit="1" customWidth="1"/>
    <col min="10" max="16384" width="9.33203125" style="1" customWidth="1"/>
  </cols>
  <sheetData>
    <row r="1" spans="1:6" ht="25.5" customHeight="1">
      <c r="A1" s="47" t="s">
        <v>55</v>
      </c>
      <c r="B1" s="47"/>
      <c r="C1" s="47"/>
      <c r="D1" s="47"/>
      <c r="E1" s="47"/>
      <c r="F1" s="47"/>
    </row>
    <row r="2" spans="1:6" ht="8.25" customHeight="1">
      <c r="A2" s="2"/>
      <c r="B2" s="2"/>
      <c r="C2" s="2"/>
      <c r="D2" s="2"/>
      <c r="E2" s="2"/>
      <c r="F2" s="2"/>
    </row>
    <row r="3" spans="1:7" s="3" customFormat="1" ht="33.75" customHeight="1">
      <c r="A3" s="2"/>
      <c r="B3" s="48" t="s">
        <v>13</v>
      </c>
      <c r="C3" s="49"/>
      <c r="D3" s="49"/>
      <c r="E3" s="49"/>
      <c r="F3" s="49"/>
      <c r="G3" s="49"/>
    </row>
    <row r="4" spans="1:7" s="3" customFormat="1" ht="30" customHeight="1">
      <c r="A4" s="2"/>
      <c r="B4" s="46" t="s">
        <v>32</v>
      </c>
      <c r="C4" s="46"/>
      <c r="D4" s="46"/>
      <c r="E4" s="46"/>
      <c r="F4" s="4"/>
      <c r="G4" s="4"/>
    </row>
    <row r="5" spans="2:6" s="3" customFormat="1" ht="24" customHeight="1">
      <c r="B5" s="42" t="s">
        <v>18</v>
      </c>
      <c r="C5" s="42"/>
      <c r="D5" s="42"/>
      <c r="E5" s="43"/>
      <c r="F5" s="43"/>
    </row>
    <row r="6" spans="2:6" s="5" customFormat="1" ht="16.5" customHeight="1"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</row>
    <row r="7" spans="2:7" s="5" customFormat="1" ht="36" customHeight="1">
      <c r="B7" s="9" t="s">
        <v>10</v>
      </c>
      <c r="C7" s="10" t="s">
        <v>15</v>
      </c>
      <c r="D7" s="10"/>
      <c r="E7" s="11" t="s">
        <v>42</v>
      </c>
      <c r="F7" s="12">
        <f>F8</f>
        <v>11876</v>
      </c>
      <c r="G7" s="23"/>
    </row>
    <row r="8" spans="2:6" s="5" customFormat="1" ht="56.25" customHeight="1">
      <c r="B8" s="13"/>
      <c r="C8" s="13"/>
      <c r="D8" s="14" t="s">
        <v>16</v>
      </c>
      <c r="E8" s="15" t="s">
        <v>43</v>
      </c>
      <c r="F8" s="16">
        <v>11876</v>
      </c>
    </row>
    <row r="9" spans="2:6" s="5" customFormat="1" ht="24" customHeight="1">
      <c r="B9" s="9" t="s">
        <v>30</v>
      </c>
      <c r="C9" s="10" t="s">
        <v>31</v>
      </c>
      <c r="D9" s="10"/>
      <c r="E9" s="11" t="s">
        <v>44</v>
      </c>
      <c r="F9" s="12">
        <f>F10</f>
        <v>2771</v>
      </c>
    </row>
    <row r="10" spans="2:6" s="5" customFormat="1" ht="54" customHeight="1">
      <c r="B10" s="17"/>
      <c r="C10" s="17"/>
      <c r="D10" s="14" t="s">
        <v>16</v>
      </c>
      <c r="E10" s="15" t="s">
        <v>43</v>
      </c>
      <c r="F10" s="16">
        <v>2771</v>
      </c>
    </row>
    <row r="11" spans="2:6" s="5" customFormat="1" ht="25.5" customHeight="1">
      <c r="B11" s="18"/>
      <c r="C11" s="18"/>
      <c r="D11" s="18"/>
      <c r="E11" s="19"/>
      <c r="F11" s="20"/>
    </row>
    <row r="12" spans="2:6" s="3" customFormat="1" ht="24" customHeight="1">
      <c r="B12" s="42" t="s">
        <v>19</v>
      </c>
      <c r="C12" s="42"/>
      <c r="D12" s="42"/>
      <c r="E12" s="43"/>
      <c r="F12" s="43"/>
    </row>
    <row r="13" spans="2:6" s="5" customFormat="1" ht="16.5" customHeight="1">
      <c r="B13" s="44" t="s">
        <v>32</v>
      </c>
      <c r="C13" s="44"/>
      <c r="D13" s="44"/>
      <c r="E13" s="44"/>
      <c r="F13" s="20"/>
    </row>
    <row r="14" spans="2:6" s="5" customFormat="1" ht="16.5" customHeight="1">
      <c r="B14" s="6" t="s">
        <v>0</v>
      </c>
      <c r="C14" s="6" t="s">
        <v>1</v>
      </c>
      <c r="D14" s="7" t="s">
        <v>2</v>
      </c>
      <c r="E14" s="6" t="s">
        <v>3</v>
      </c>
      <c r="F14" s="8" t="s">
        <v>4</v>
      </c>
    </row>
    <row r="15" spans="2:7" s="5" customFormat="1" ht="32.25" customHeight="1">
      <c r="B15" s="21" t="s">
        <v>5</v>
      </c>
      <c r="C15" s="22" t="s">
        <v>20</v>
      </c>
      <c r="D15" s="10"/>
      <c r="E15" s="11" t="s">
        <v>38</v>
      </c>
      <c r="F15" s="12">
        <f>SUM(F16:F16)</f>
        <v>-2572.48</v>
      </c>
      <c r="G15" s="23"/>
    </row>
    <row r="16" spans="2:6" s="5" customFormat="1" ht="45.75" customHeight="1">
      <c r="B16" s="24"/>
      <c r="C16" s="24"/>
      <c r="D16" s="25" t="s">
        <v>17</v>
      </c>
      <c r="E16" s="15" t="s">
        <v>39</v>
      </c>
      <c r="F16" s="16">
        <v>-2572.48</v>
      </c>
    </row>
    <row r="17" spans="2:6" s="5" customFormat="1" ht="32.25" customHeight="1">
      <c r="B17" s="21" t="s">
        <v>5</v>
      </c>
      <c r="C17" s="22" t="s">
        <v>21</v>
      </c>
      <c r="D17" s="10"/>
      <c r="E17" s="11" t="s">
        <v>40</v>
      </c>
      <c r="F17" s="12">
        <f>SUM(F18:F18)</f>
        <v>-4909.66</v>
      </c>
    </row>
    <row r="18" spans="2:6" s="5" customFormat="1" ht="40.5" customHeight="1">
      <c r="B18" s="24"/>
      <c r="C18" s="24"/>
      <c r="D18" s="25" t="s">
        <v>17</v>
      </c>
      <c r="E18" s="15" t="s">
        <v>39</v>
      </c>
      <c r="F18" s="16">
        <v>-4909.66</v>
      </c>
    </row>
    <row r="19" spans="2:6" s="5" customFormat="1" ht="30" customHeight="1">
      <c r="B19" s="21" t="s">
        <v>5</v>
      </c>
      <c r="C19" s="22" t="s">
        <v>22</v>
      </c>
      <c r="D19" s="10"/>
      <c r="E19" s="11" t="s">
        <v>41</v>
      </c>
      <c r="F19" s="12">
        <f>SUM(F20:F20)</f>
        <v>-627.8</v>
      </c>
    </row>
    <row r="20" spans="2:8" s="5" customFormat="1" ht="42.75" customHeight="1">
      <c r="B20" s="24"/>
      <c r="C20" s="24"/>
      <c r="D20" s="25" t="s">
        <v>17</v>
      </c>
      <c r="E20" s="15" t="s">
        <v>39</v>
      </c>
      <c r="F20" s="16">
        <v>-627.8</v>
      </c>
      <c r="H20" s="23"/>
    </row>
    <row r="21" spans="1:7" ht="62.25" customHeight="1">
      <c r="A21" s="26"/>
      <c r="B21" s="27" t="s">
        <v>7</v>
      </c>
      <c r="C21" s="28"/>
      <c r="D21" s="28"/>
      <c r="E21" s="29"/>
      <c r="F21" s="29"/>
      <c r="G21" s="41"/>
    </row>
    <row r="22" spans="2:6" s="3" customFormat="1" ht="24" customHeight="1">
      <c r="B22" s="42" t="s">
        <v>19</v>
      </c>
      <c r="C22" s="42"/>
      <c r="D22" s="42"/>
      <c r="E22" s="43"/>
      <c r="F22" s="43"/>
    </row>
    <row r="23" spans="2:6" s="5" customFormat="1" ht="18" customHeight="1">
      <c r="B23" s="45" t="s">
        <v>14</v>
      </c>
      <c r="C23" s="45"/>
      <c r="D23" s="45"/>
      <c r="E23" s="45"/>
      <c r="F23" s="30"/>
    </row>
    <row r="24" spans="2:6" s="5" customFormat="1" ht="16.5" customHeight="1">
      <c r="B24" s="31" t="s">
        <v>0</v>
      </c>
      <c r="C24" s="31" t="s">
        <v>1</v>
      </c>
      <c r="D24" s="31" t="s">
        <v>2</v>
      </c>
      <c r="E24" s="31" t="s">
        <v>3</v>
      </c>
      <c r="F24" s="32" t="s">
        <v>4</v>
      </c>
    </row>
    <row r="25" spans="2:8" s="5" customFormat="1" ht="21.75" customHeight="1">
      <c r="B25" s="9" t="s">
        <v>10</v>
      </c>
      <c r="C25" s="10" t="s">
        <v>11</v>
      </c>
      <c r="D25" s="10"/>
      <c r="E25" s="11" t="s">
        <v>12</v>
      </c>
      <c r="F25" s="12">
        <f>F26+F27</f>
        <v>0</v>
      </c>
      <c r="G25" s="23"/>
      <c r="H25" s="23"/>
    </row>
    <row r="26" spans="2:6" s="5" customFormat="1" ht="33" customHeight="1">
      <c r="B26" s="13"/>
      <c r="C26" s="13"/>
      <c r="D26" s="14" t="s">
        <v>33</v>
      </c>
      <c r="E26" s="15" t="s">
        <v>47</v>
      </c>
      <c r="F26" s="16">
        <v>-23318.2</v>
      </c>
    </row>
    <row r="27" spans="2:6" s="5" customFormat="1" ht="28.5" customHeight="1">
      <c r="B27" s="13"/>
      <c r="C27" s="13"/>
      <c r="D27" s="14" t="s">
        <v>27</v>
      </c>
      <c r="E27" s="15" t="s">
        <v>24</v>
      </c>
      <c r="F27" s="16">
        <v>23318.2</v>
      </c>
    </row>
    <row r="28" spans="2:6" s="5" customFormat="1" ht="25.5" customHeight="1">
      <c r="B28" s="9" t="s">
        <v>5</v>
      </c>
      <c r="C28" s="10" t="s">
        <v>21</v>
      </c>
      <c r="D28" s="10"/>
      <c r="E28" s="11" t="s">
        <v>40</v>
      </c>
      <c r="F28" s="12">
        <f>F29</f>
        <v>-4909.66</v>
      </c>
    </row>
    <row r="29" spans="2:6" s="5" customFormat="1" ht="48.75" customHeight="1">
      <c r="B29" s="17"/>
      <c r="C29" s="17"/>
      <c r="D29" s="17" t="s">
        <v>34</v>
      </c>
      <c r="E29" s="15" t="s">
        <v>51</v>
      </c>
      <c r="F29" s="16">
        <v>-4909.66</v>
      </c>
    </row>
    <row r="30" spans="2:6" s="5" customFormat="1" ht="29.25" customHeight="1">
      <c r="B30" s="33" t="s">
        <v>8</v>
      </c>
      <c r="C30" s="33"/>
      <c r="D30" s="33"/>
      <c r="E30" s="33"/>
      <c r="F30" s="20"/>
    </row>
    <row r="31" spans="2:6" s="5" customFormat="1" ht="16.5" customHeight="1">
      <c r="B31" s="5" t="s">
        <v>35</v>
      </c>
      <c r="F31" s="20"/>
    </row>
    <row r="32" spans="2:6" s="5" customFormat="1" ht="16.5" customHeight="1">
      <c r="B32" s="6" t="s">
        <v>0</v>
      </c>
      <c r="C32" s="6" t="s">
        <v>1</v>
      </c>
      <c r="D32" s="6" t="s">
        <v>2</v>
      </c>
      <c r="E32" s="6" t="s">
        <v>3</v>
      </c>
      <c r="F32" s="8" t="s">
        <v>4</v>
      </c>
    </row>
    <row r="33" spans="2:9" s="5" customFormat="1" ht="28.5" customHeight="1">
      <c r="B33" s="21" t="s">
        <v>6</v>
      </c>
      <c r="C33" s="22" t="s">
        <v>9</v>
      </c>
      <c r="D33" s="10"/>
      <c r="E33" s="11" t="s">
        <v>48</v>
      </c>
      <c r="F33" s="12">
        <f>SUM(F34:F35)</f>
        <v>0</v>
      </c>
      <c r="G33" s="23"/>
      <c r="H33" s="23"/>
      <c r="I33" s="23"/>
    </row>
    <row r="34" spans="2:6" s="5" customFormat="1" ht="27.75" customHeight="1">
      <c r="B34" s="34"/>
      <c r="C34" s="34"/>
      <c r="D34" s="35" t="s">
        <v>36</v>
      </c>
      <c r="E34" s="15" t="s">
        <v>49</v>
      </c>
      <c r="F34" s="16">
        <v>-10106.42</v>
      </c>
    </row>
    <row r="35" spans="2:6" s="5" customFormat="1" ht="40.5" customHeight="1">
      <c r="B35" s="36"/>
      <c r="C35" s="36"/>
      <c r="D35" s="35" t="s">
        <v>37</v>
      </c>
      <c r="E35" s="15" t="s">
        <v>50</v>
      </c>
      <c r="F35" s="16">
        <v>10106.42</v>
      </c>
    </row>
    <row r="36" spans="2:6" s="5" customFormat="1" ht="30" customHeight="1">
      <c r="B36" s="18"/>
      <c r="C36" s="18"/>
      <c r="D36" s="18"/>
      <c r="E36" s="19"/>
      <c r="F36" s="20"/>
    </row>
    <row r="37" spans="2:6" s="5" customFormat="1" ht="18" customHeight="1">
      <c r="B37" s="45" t="s">
        <v>29</v>
      </c>
      <c r="C37" s="45"/>
      <c r="D37" s="45"/>
      <c r="E37" s="45"/>
      <c r="F37" s="30"/>
    </row>
    <row r="38" spans="2:6" s="5" customFormat="1" ht="16.5" customHeight="1">
      <c r="B38" s="31" t="s">
        <v>0</v>
      </c>
      <c r="C38" s="31" t="s">
        <v>1</v>
      </c>
      <c r="D38" s="31" t="s">
        <v>2</v>
      </c>
      <c r="E38" s="31" t="s">
        <v>3</v>
      </c>
      <c r="F38" s="32" t="s">
        <v>4</v>
      </c>
    </row>
    <row r="39" spans="2:7" s="5" customFormat="1" ht="28.5" customHeight="1">
      <c r="B39" s="9" t="s">
        <v>5</v>
      </c>
      <c r="C39" s="10" t="s">
        <v>22</v>
      </c>
      <c r="D39" s="10"/>
      <c r="E39" s="11" t="s">
        <v>41</v>
      </c>
      <c r="F39" s="12">
        <f>SUM(F40:F43)</f>
        <v>-376.68</v>
      </c>
      <c r="G39" s="23"/>
    </row>
    <row r="40" spans="2:6" s="5" customFormat="1" ht="28.5" customHeight="1">
      <c r="B40" s="17"/>
      <c r="C40" s="17"/>
      <c r="D40" s="17" t="s">
        <v>26</v>
      </c>
      <c r="E40" s="37" t="s">
        <v>23</v>
      </c>
      <c r="F40" s="38">
        <v>-376.68</v>
      </c>
    </row>
    <row r="41" spans="2:6" s="5" customFormat="1" ht="16.5" customHeight="1">
      <c r="B41" s="18"/>
      <c r="C41" s="18"/>
      <c r="D41" s="18"/>
      <c r="E41" s="19"/>
      <c r="F41" s="20"/>
    </row>
    <row r="42" spans="2:6" s="5" customFormat="1" ht="16.5" customHeight="1">
      <c r="B42" s="18"/>
      <c r="C42" s="18"/>
      <c r="D42" s="18"/>
      <c r="E42" s="19"/>
      <c r="F42" s="20"/>
    </row>
    <row r="43" spans="2:6" s="5" customFormat="1" ht="18" customHeight="1">
      <c r="B43" s="45" t="s">
        <v>45</v>
      </c>
      <c r="C43" s="45"/>
      <c r="D43" s="45"/>
      <c r="E43" s="45"/>
      <c r="F43" s="30"/>
    </row>
    <row r="44" spans="2:6" s="5" customFormat="1" ht="16.5" customHeight="1">
      <c r="B44" s="31" t="s">
        <v>0</v>
      </c>
      <c r="C44" s="31" t="s">
        <v>1</v>
      </c>
      <c r="D44" s="31" t="s">
        <v>2</v>
      </c>
      <c r="E44" s="31" t="s">
        <v>3</v>
      </c>
      <c r="F44" s="32" t="s">
        <v>4</v>
      </c>
    </row>
    <row r="45" spans="2:7" s="5" customFormat="1" ht="28.5" customHeight="1">
      <c r="B45" s="9" t="s">
        <v>5</v>
      </c>
      <c r="C45" s="10" t="s">
        <v>20</v>
      </c>
      <c r="D45" s="10"/>
      <c r="E45" s="11" t="s">
        <v>38</v>
      </c>
      <c r="F45" s="12">
        <f>F46</f>
        <v>-2388.73</v>
      </c>
      <c r="G45" s="23"/>
    </row>
    <row r="46" spans="2:6" s="5" customFormat="1" ht="28.5" customHeight="1">
      <c r="B46" s="13"/>
      <c r="C46" s="13"/>
      <c r="D46" s="14" t="s">
        <v>26</v>
      </c>
      <c r="E46" s="15" t="s">
        <v>23</v>
      </c>
      <c r="F46" s="16">
        <v>-2388.73</v>
      </c>
    </row>
    <row r="47" spans="2:7" s="5" customFormat="1" ht="28.5" customHeight="1">
      <c r="B47" s="9" t="s">
        <v>5</v>
      </c>
      <c r="C47" s="10" t="s">
        <v>22</v>
      </c>
      <c r="D47" s="10"/>
      <c r="E47" s="11" t="s">
        <v>41</v>
      </c>
      <c r="F47" s="12">
        <f>SUM(F48:F48)</f>
        <v>-251.12</v>
      </c>
      <c r="G47" s="23"/>
    </row>
    <row r="48" spans="2:6" s="5" customFormat="1" ht="28.5" customHeight="1">
      <c r="B48" s="17"/>
      <c r="C48" s="17"/>
      <c r="D48" s="14" t="s">
        <v>26</v>
      </c>
      <c r="E48" s="15" t="s">
        <v>23</v>
      </c>
      <c r="F48" s="16">
        <v>-251.12</v>
      </c>
    </row>
    <row r="49" spans="2:6" s="5" customFormat="1" ht="16.5" customHeight="1">
      <c r="B49" s="18"/>
      <c r="C49" s="18"/>
      <c r="D49" s="18"/>
      <c r="E49" s="19"/>
      <c r="F49" s="20"/>
    </row>
    <row r="50" spans="2:6" s="5" customFormat="1" ht="28.5" customHeight="1">
      <c r="B50" s="45" t="s">
        <v>46</v>
      </c>
      <c r="C50" s="45"/>
      <c r="D50" s="45"/>
      <c r="E50" s="45"/>
      <c r="F50" s="30"/>
    </row>
    <row r="51" spans="2:6" s="5" customFormat="1" ht="16.5" customHeight="1">
      <c r="B51" s="31" t="s">
        <v>0</v>
      </c>
      <c r="C51" s="31" t="s">
        <v>1</v>
      </c>
      <c r="D51" s="31" t="s">
        <v>2</v>
      </c>
      <c r="E51" s="31" t="s">
        <v>3</v>
      </c>
      <c r="F51" s="32" t="s">
        <v>4</v>
      </c>
    </row>
    <row r="52" spans="2:8" s="5" customFormat="1" ht="28.5" customHeight="1">
      <c r="B52" s="9" t="s">
        <v>5</v>
      </c>
      <c r="C52" s="10" t="s">
        <v>20</v>
      </c>
      <c r="D52" s="10"/>
      <c r="E52" s="11" t="s">
        <v>38</v>
      </c>
      <c r="F52" s="12">
        <f>SUM(F53:F53)</f>
        <v>-183.75</v>
      </c>
      <c r="G52" s="23"/>
      <c r="H52" s="23"/>
    </row>
    <row r="53" spans="2:6" s="5" customFormat="1" ht="28.5" customHeight="1">
      <c r="B53" s="17"/>
      <c r="C53" s="17"/>
      <c r="D53" s="14" t="s">
        <v>26</v>
      </c>
      <c r="E53" s="15" t="s">
        <v>23</v>
      </c>
      <c r="F53" s="16">
        <v>-183.75</v>
      </c>
    </row>
    <row r="54" spans="2:6" s="5" customFormat="1" ht="16.5" customHeight="1">
      <c r="B54" s="18"/>
      <c r="C54" s="18"/>
      <c r="D54" s="18"/>
      <c r="E54" s="19"/>
      <c r="F54" s="20"/>
    </row>
    <row r="55" spans="6:7" s="5" customFormat="1" ht="15">
      <c r="F55" s="23"/>
      <c r="G55" s="23"/>
    </row>
    <row r="56" spans="2:6" s="3" customFormat="1" ht="34.5" customHeight="1">
      <c r="B56" s="42" t="s">
        <v>18</v>
      </c>
      <c r="C56" s="42"/>
      <c r="D56" s="42"/>
      <c r="E56" s="43"/>
      <c r="F56" s="43"/>
    </row>
    <row r="57" spans="2:6" s="5" customFormat="1" ht="16.5" customHeight="1">
      <c r="B57" s="44" t="s">
        <v>32</v>
      </c>
      <c r="C57" s="44"/>
      <c r="D57" s="44"/>
      <c r="E57" s="44"/>
      <c r="F57" s="20"/>
    </row>
    <row r="58" spans="2:6" s="5" customFormat="1" ht="16.5" customHeight="1">
      <c r="B58" s="6" t="s">
        <v>0</v>
      </c>
      <c r="C58" s="6" t="s">
        <v>1</v>
      </c>
      <c r="D58" s="7" t="s">
        <v>2</v>
      </c>
      <c r="E58" s="6" t="s">
        <v>3</v>
      </c>
      <c r="F58" s="8" t="s">
        <v>4</v>
      </c>
    </row>
    <row r="59" spans="2:7" s="5" customFormat="1" ht="36" customHeight="1">
      <c r="B59" s="9" t="s">
        <v>10</v>
      </c>
      <c r="C59" s="10" t="s">
        <v>15</v>
      </c>
      <c r="D59" s="10"/>
      <c r="E59" s="11" t="s">
        <v>42</v>
      </c>
      <c r="F59" s="12">
        <f>SUM(F60:F62)</f>
        <v>11876</v>
      </c>
      <c r="G59" s="23"/>
    </row>
    <row r="60" spans="2:6" s="5" customFormat="1" ht="27" customHeight="1">
      <c r="B60" s="13"/>
      <c r="C60" s="13"/>
      <c r="D60" s="14" t="s">
        <v>26</v>
      </c>
      <c r="E60" s="15" t="s">
        <v>23</v>
      </c>
      <c r="F60" s="16">
        <v>9926</v>
      </c>
    </row>
    <row r="61" spans="2:6" s="5" customFormat="1" ht="27" customHeight="1">
      <c r="B61" s="13"/>
      <c r="C61" s="13"/>
      <c r="D61" s="14" t="s">
        <v>27</v>
      </c>
      <c r="E61" s="15" t="s">
        <v>24</v>
      </c>
      <c r="F61" s="16">
        <v>1707</v>
      </c>
    </row>
    <row r="62" spans="2:6" s="5" customFormat="1" ht="26.25" customHeight="1">
      <c r="B62" s="39"/>
      <c r="C62" s="39"/>
      <c r="D62" s="14" t="s">
        <v>28</v>
      </c>
      <c r="E62" s="15" t="s">
        <v>25</v>
      </c>
      <c r="F62" s="16">
        <v>243</v>
      </c>
    </row>
    <row r="63" spans="2:6" s="5" customFormat="1" ht="36" customHeight="1">
      <c r="B63" s="21" t="s">
        <v>30</v>
      </c>
      <c r="C63" s="10" t="s">
        <v>31</v>
      </c>
      <c r="D63" s="10"/>
      <c r="E63" s="11" t="s">
        <v>53</v>
      </c>
      <c r="F63" s="12">
        <f>SUM(F64:F66)</f>
        <v>2771</v>
      </c>
    </row>
    <row r="64" spans="2:6" s="5" customFormat="1" ht="27" customHeight="1">
      <c r="B64" s="34"/>
      <c r="C64" s="34"/>
      <c r="D64" s="14" t="s">
        <v>27</v>
      </c>
      <c r="E64" s="15" t="s">
        <v>24</v>
      </c>
      <c r="F64" s="16">
        <v>476</v>
      </c>
    </row>
    <row r="65" spans="2:6" s="5" customFormat="1" ht="26.25" customHeight="1">
      <c r="B65" s="40"/>
      <c r="C65" s="40"/>
      <c r="D65" s="14" t="s">
        <v>28</v>
      </c>
      <c r="E65" s="15" t="s">
        <v>25</v>
      </c>
      <c r="F65" s="16">
        <v>68</v>
      </c>
    </row>
    <row r="66" spans="2:6" s="5" customFormat="1" ht="27" customHeight="1">
      <c r="B66" s="36"/>
      <c r="C66" s="36"/>
      <c r="D66" s="14" t="s">
        <v>52</v>
      </c>
      <c r="E66" s="15" t="s">
        <v>54</v>
      </c>
      <c r="F66" s="16">
        <v>2227</v>
      </c>
    </row>
    <row r="67" spans="6:8" s="5" customFormat="1" ht="15">
      <c r="F67" s="23"/>
      <c r="G67" s="23"/>
      <c r="H67" s="23"/>
    </row>
    <row r="68" s="5" customFormat="1" ht="15">
      <c r="F68" s="23"/>
    </row>
    <row r="69" s="5" customFormat="1" ht="15">
      <c r="F69" s="23"/>
    </row>
    <row r="70" s="5" customFormat="1" ht="15">
      <c r="F70" s="23"/>
    </row>
    <row r="71" s="5" customFormat="1" ht="15">
      <c r="F71" s="23"/>
    </row>
    <row r="72" s="5" customFormat="1" ht="15">
      <c r="F72" s="23"/>
    </row>
    <row r="73" s="5" customFormat="1" ht="15">
      <c r="F73" s="23"/>
    </row>
    <row r="74" s="5" customFormat="1" ht="15">
      <c r="F74" s="23"/>
    </row>
    <row r="75" s="5" customFormat="1" ht="15">
      <c r="F75" s="23"/>
    </row>
    <row r="76" s="5" customFormat="1" ht="15">
      <c r="F76" s="23"/>
    </row>
    <row r="77" s="5" customFormat="1" ht="15">
      <c r="F77" s="23"/>
    </row>
    <row r="78" s="5" customFormat="1" ht="15">
      <c r="F78" s="23"/>
    </row>
    <row r="79" s="5" customFormat="1" ht="15">
      <c r="F79" s="23"/>
    </row>
    <row r="80" s="5" customFormat="1" ht="15">
      <c r="F80" s="23"/>
    </row>
    <row r="81" s="5" customFormat="1" ht="15">
      <c r="F81" s="23"/>
    </row>
    <row r="82" s="5" customFormat="1" ht="15">
      <c r="F82" s="23"/>
    </row>
    <row r="83" s="5" customFormat="1" ht="15">
      <c r="F83" s="23"/>
    </row>
    <row r="84" s="5" customFormat="1" ht="15">
      <c r="F84" s="23"/>
    </row>
    <row r="85" s="5" customFormat="1" ht="15">
      <c r="F85" s="23"/>
    </row>
    <row r="86" s="5" customFormat="1" ht="15">
      <c r="F86" s="23"/>
    </row>
    <row r="87" s="5" customFormat="1" ht="15">
      <c r="F87" s="23"/>
    </row>
    <row r="88" s="5" customFormat="1" ht="15">
      <c r="F88" s="23"/>
    </row>
    <row r="89" s="5" customFormat="1" ht="15">
      <c r="F89" s="23"/>
    </row>
    <row r="90" s="5" customFormat="1" ht="15">
      <c r="F90" s="23"/>
    </row>
    <row r="91" s="5" customFormat="1" ht="15">
      <c r="F91" s="23"/>
    </row>
    <row r="92" s="5" customFormat="1" ht="15">
      <c r="F92" s="23"/>
    </row>
    <row r="93" s="5" customFormat="1" ht="15">
      <c r="F93" s="23"/>
    </row>
    <row r="94" s="5" customFormat="1" ht="15">
      <c r="F94" s="23"/>
    </row>
    <row r="95" s="5" customFormat="1" ht="15">
      <c r="F95" s="23"/>
    </row>
    <row r="96" s="5" customFormat="1" ht="15">
      <c r="F96" s="23"/>
    </row>
    <row r="97" s="5" customFormat="1" ht="15">
      <c r="F97" s="23"/>
    </row>
    <row r="98" s="5" customFormat="1" ht="15">
      <c r="F98" s="23"/>
    </row>
    <row r="99" s="5" customFormat="1" ht="15">
      <c r="F99" s="23"/>
    </row>
    <row r="100" s="5" customFormat="1" ht="15">
      <c r="F100" s="23"/>
    </row>
    <row r="101" s="5" customFormat="1" ht="15">
      <c r="F101" s="23"/>
    </row>
    <row r="102" s="5" customFormat="1" ht="15">
      <c r="F102" s="23"/>
    </row>
    <row r="103" s="5" customFormat="1" ht="15">
      <c r="F103" s="23"/>
    </row>
    <row r="104" s="5" customFormat="1" ht="15">
      <c r="F104" s="23"/>
    </row>
    <row r="105" s="5" customFormat="1" ht="15">
      <c r="F105" s="23"/>
    </row>
    <row r="106" s="5" customFormat="1" ht="15">
      <c r="F106" s="23"/>
    </row>
    <row r="107" s="5" customFormat="1" ht="15">
      <c r="F107" s="23"/>
    </row>
    <row r="108" s="5" customFormat="1" ht="15">
      <c r="F108" s="23"/>
    </row>
    <row r="109" s="5" customFormat="1" ht="15">
      <c r="F109" s="23"/>
    </row>
    <row r="110" s="5" customFormat="1" ht="15">
      <c r="F110" s="23"/>
    </row>
    <row r="111" s="5" customFormat="1" ht="15">
      <c r="F111" s="23"/>
    </row>
    <row r="112" s="5" customFormat="1" ht="15">
      <c r="F112" s="23"/>
    </row>
    <row r="113" s="5" customFormat="1" ht="15">
      <c r="F113" s="23"/>
    </row>
    <row r="114" s="5" customFormat="1" ht="15">
      <c r="F114" s="23"/>
    </row>
    <row r="115" s="5" customFormat="1" ht="15">
      <c r="F115" s="23"/>
    </row>
    <row r="116" s="5" customFormat="1" ht="15">
      <c r="F116" s="23"/>
    </row>
    <row r="117" s="5" customFormat="1" ht="15">
      <c r="F117" s="23"/>
    </row>
    <row r="118" s="5" customFormat="1" ht="15">
      <c r="F118" s="23"/>
    </row>
    <row r="119" s="5" customFormat="1" ht="15">
      <c r="F119" s="23"/>
    </row>
    <row r="120" s="5" customFormat="1" ht="15">
      <c r="F120" s="23"/>
    </row>
    <row r="121" s="5" customFormat="1" ht="15">
      <c r="F121" s="23"/>
    </row>
    <row r="122" s="5" customFormat="1" ht="15">
      <c r="F122" s="23"/>
    </row>
    <row r="123" s="5" customFormat="1" ht="15">
      <c r="F123" s="23"/>
    </row>
    <row r="124" s="5" customFormat="1" ht="15">
      <c r="F124" s="23"/>
    </row>
    <row r="125" s="5" customFormat="1" ht="15">
      <c r="F125" s="23"/>
    </row>
    <row r="126" s="5" customFormat="1" ht="15">
      <c r="F126" s="23"/>
    </row>
    <row r="127" s="5" customFormat="1" ht="15">
      <c r="F127" s="23"/>
    </row>
    <row r="128" s="5" customFormat="1" ht="15">
      <c r="F128" s="23"/>
    </row>
    <row r="129" s="5" customFormat="1" ht="15">
      <c r="F129" s="23"/>
    </row>
    <row r="130" s="5" customFormat="1" ht="15">
      <c r="F130" s="23"/>
    </row>
    <row r="131" s="5" customFormat="1" ht="15">
      <c r="F131" s="23"/>
    </row>
    <row r="132" s="5" customFormat="1" ht="15">
      <c r="F132" s="23"/>
    </row>
    <row r="133" s="5" customFormat="1" ht="15">
      <c r="F133" s="23"/>
    </row>
    <row r="134" s="5" customFormat="1" ht="15">
      <c r="F134" s="23"/>
    </row>
    <row r="135" s="5" customFormat="1" ht="15">
      <c r="F135" s="23"/>
    </row>
    <row r="136" s="5" customFormat="1" ht="15">
      <c r="F136" s="23"/>
    </row>
    <row r="137" s="5" customFormat="1" ht="15">
      <c r="F137" s="23"/>
    </row>
    <row r="138" s="5" customFormat="1" ht="15">
      <c r="F138" s="23"/>
    </row>
    <row r="139" s="5" customFormat="1" ht="15">
      <c r="F139" s="23"/>
    </row>
    <row r="140" s="5" customFormat="1" ht="15">
      <c r="F140" s="23"/>
    </row>
    <row r="141" s="5" customFormat="1" ht="15">
      <c r="F141" s="23"/>
    </row>
    <row r="142" s="5" customFormat="1" ht="15">
      <c r="F142" s="23"/>
    </row>
    <row r="143" s="5" customFormat="1" ht="15">
      <c r="F143" s="23"/>
    </row>
    <row r="144" s="5" customFormat="1" ht="15">
      <c r="F144" s="23"/>
    </row>
    <row r="145" s="5" customFormat="1" ht="15">
      <c r="F145" s="23"/>
    </row>
    <row r="146" s="5" customFormat="1" ht="15">
      <c r="F146" s="23"/>
    </row>
    <row r="147" s="5" customFormat="1" ht="15">
      <c r="F147" s="23"/>
    </row>
    <row r="148" s="5" customFormat="1" ht="15">
      <c r="F148" s="23"/>
    </row>
    <row r="149" s="5" customFormat="1" ht="15">
      <c r="F149" s="23"/>
    </row>
    <row r="150" s="5" customFormat="1" ht="15">
      <c r="F150" s="23"/>
    </row>
    <row r="151" s="5" customFormat="1" ht="15">
      <c r="F151" s="23"/>
    </row>
    <row r="152" s="5" customFormat="1" ht="15">
      <c r="F152" s="23"/>
    </row>
    <row r="153" s="5" customFormat="1" ht="15">
      <c r="F153" s="23"/>
    </row>
    <row r="154" s="5" customFormat="1" ht="15">
      <c r="F154" s="23"/>
    </row>
    <row r="155" s="5" customFormat="1" ht="15">
      <c r="F155" s="23"/>
    </row>
    <row r="156" s="5" customFormat="1" ht="15">
      <c r="F156" s="23"/>
    </row>
    <row r="157" s="5" customFormat="1" ht="15">
      <c r="F157" s="23"/>
    </row>
    <row r="158" s="5" customFormat="1" ht="15">
      <c r="F158" s="23"/>
    </row>
    <row r="159" s="5" customFormat="1" ht="15">
      <c r="F159" s="23"/>
    </row>
    <row r="160" s="5" customFormat="1" ht="15">
      <c r="F160" s="23"/>
    </row>
    <row r="161" s="5" customFormat="1" ht="15">
      <c r="F161" s="23"/>
    </row>
    <row r="162" s="5" customFormat="1" ht="15">
      <c r="F162" s="23"/>
    </row>
    <row r="163" s="5" customFormat="1" ht="15">
      <c r="F163" s="23"/>
    </row>
    <row r="164" s="5" customFormat="1" ht="15">
      <c r="F164" s="23"/>
    </row>
    <row r="165" s="5" customFormat="1" ht="15">
      <c r="F165" s="23"/>
    </row>
    <row r="166" s="5" customFormat="1" ht="15">
      <c r="F166" s="23"/>
    </row>
    <row r="167" s="5" customFormat="1" ht="15">
      <c r="F167" s="23"/>
    </row>
    <row r="168" s="5" customFormat="1" ht="15">
      <c r="F168" s="23"/>
    </row>
    <row r="169" s="5" customFormat="1" ht="15">
      <c r="F169" s="23"/>
    </row>
    <row r="170" s="5" customFormat="1" ht="15">
      <c r="F170" s="23"/>
    </row>
    <row r="171" s="5" customFormat="1" ht="15">
      <c r="F171" s="23"/>
    </row>
    <row r="172" s="5" customFormat="1" ht="15">
      <c r="F172" s="23"/>
    </row>
    <row r="173" s="5" customFormat="1" ht="15">
      <c r="F173" s="23"/>
    </row>
    <row r="174" s="5" customFormat="1" ht="15">
      <c r="F174" s="23"/>
    </row>
    <row r="175" s="5" customFormat="1" ht="15">
      <c r="F175" s="23"/>
    </row>
    <row r="176" s="5" customFormat="1" ht="15">
      <c r="F176" s="23"/>
    </row>
    <row r="177" s="5" customFormat="1" ht="15">
      <c r="F177" s="23"/>
    </row>
    <row r="178" s="5" customFormat="1" ht="15">
      <c r="F178" s="23"/>
    </row>
    <row r="179" s="5" customFormat="1" ht="15">
      <c r="F179" s="23"/>
    </row>
    <row r="180" s="5" customFormat="1" ht="15">
      <c r="F180" s="23"/>
    </row>
    <row r="181" s="5" customFormat="1" ht="15">
      <c r="F181" s="23"/>
    </row>
    <row r="182" s="5" customFormat="1" ht="15">
      <c r="F182" s="23"/>
    </row>
    <row r="183" s="5" customFormat="1" ht="15">
      <c r="F183" s="23"/>
    </row>
    <row r="184" s="5" customFormat="1" ht="15">
      <c r="F184" s="23"/>
    </row>
    <row r="185" s="5" customFormat="1" ht="15">
      <c r="F185" s="23"/>
    </row>
    <row r="186" s="5" customFormat="1" ht="15">
      <c r="F186" s="23"/>
    </row>
    <row r="187" s="5" customFormat="1" ht="15">
      <c r="F187" s="23"/>
    </row>
    <row r="188" s="5" customFormat="1" ht="15">
      <c r="F188" s="23"/>
    </row>
    <row r="189" s="5" customFormat="1" ht="15">
      <c r="F189" s="23"/>
    </row>
    <row r="190" s="5" customFormat="1" ht="15">
      <c r="F190" s="23"/>
    </row>
    <row r="191" s="5" customFormat="1" ht="15">
      <c r="F191" s="23"/>
    </row>
    <row r="192" s="5" customFormat="1" ht="15">
      <c r="F192" s="23"/>
    </row>
    <row r="193" s="5" customFormat="1" ht="15">
      <c r="F193" s="23"/>
    </row>
    <row r="194" s="5" customFormat="1" ht="15">
      <c r="F194" s="23"/>
    </row>
    <row r="195" s="5" customFormat="1" ht="15">
      <c r="F195" s="23"/>
    </row>
    <row r="196" s="5" customFormat="1" ht="15">
      <c r="F196" s="23"/>
    </row>
    <row r="197" s="5" customFormat="1" ht="15">
      <c r="F197" s="23"/>
    </row>
    <row r="198" s="5" customFormat="1" ht="15">
      <c r="F198" s="23"/>
    </row>
    <row r="199" s="5" customFormat="1" ht="15">
      <c r="F199" s="23"/>
    </row>
    <row r="200" s="5" customFormat="1" ht="15">
      <c r="F200" s="23"/>
    </row>
    <row r="201" s="5" customFormat="1" ht="15">
      <c r="F201" s="23"/>
    </row>
    <row r="202" s="5" customFormat="1" ht="15">
      <c r="F202" s="23"/>
    </row>
    <row r="203" s="5" customFormat="1" ht="15">
      <c r="F203" s="23"/>
    </row>
  </sheetData>
  <sheetProtection/>
  <mergeCells count="17">
    <mergeCell ref="B4:E4"/>
    <mergeCell ref="A1:F1"/>
    <mergeCell ref="B22:D22"/>
    <mergeCell ref="E22:F22"/>
    <mergeCell ref="B5:D5"/>
    <mergeCell ref="E5:F5"/>
    <mergeCell ref="B3:G3"/>
    <mergeCell ref="B13:E13"/>
    <mergeCell ref="B56:D56"/>
    <mergeCell ref="E56:F56"/>
    <mergeCell ref="B57:E57"/>
    <mergeCell ref="B23:E23"/>
    <mergeCell ref="B12:D12"/>
    <mergeCell ref="E12:F12"/>
    <mergeCell ref="B50:E50"/>
    <mergeCell ref="B43:E43"/>
    <mergeCell ref="B37:E3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68" r:id="rId1"/>
  <headerFooter>
    <oddFooter>&amp;CStrona &amp;P z &amp;N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2015-03-31T07:09:32Z</cp:lastPrinted>
  <dcterms:modified xsi:type="dcterms:W3CDTF">2015-03-31T11:23:11Z</dcterms:modified>
  <cp:category/>
  <cp:version/>
  <cp:contentType/>
  <cp:contentStatus/>
</cp:coreProperties>
</file>