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zał.1 doch " sheetId="1" r:id="rId1"/>
  </sheets>
  <definedNames>
    <definedName name="_xlnm.Print_Area" localSheetId="0">'zał.1 doch '!$A$1:$G$25</definedName>
    <definedName name="_xlnm.Print_Titles" localSheetId="0">'zał.1 doch '!$4:$4</definedName>
  </definedNames>
  <calcPr fullCalcOnLoad="1"/>
</workbook>
</file>

<file path=xl/sharedStrings.xml><?xml version="1.0" encoding="utf-8"?>
<sst xmlns="http://schemas.openxmlformats.org/spreadsheetml/2006/main" count="47" uniqueCount="43">
  <si>
    <t>Dział</t>
  </si>
  <si>
    <t xml:space="preserve">Przedszkola </t>
  </si>
  <si>
    <t>Administracja publiczna</t>
  </si>
  <si>
    <t>Oświata i wychowanie</t>
  </si>
  <si>
    <t>Kultura i ochrona dziedzictwa narodowego</t>
  </si>
  <si>
    <t>Rozdział</t>
  </si>
  <si>
    <t>75801</t>
  </si>
  <si>
    <t>80104</t>
  </si>
  <si>
    <t>92109</t>
  </si>
  <si>
    <t>Domy i ośrodki kultury, świetlice i kluby</t>
  </si>
  <si>
    <t>§</t>
  </si>
  <si>
    <t>758</t>
  </si>
  <si>
    <t>2920</t>
  </si>
  <si>
    <t>801</t>
  </si>
  <si>
    <t>0970</t>
  </si>
  <si>
    <t>0830</t>
  </si>
  <si>
    <t>921</t>
  </si>
  <si>
    <t>750</t>
  </si>
  <si>
    <t>80148</t>
  </si>
  <si>
    <t>Źródła dochodów</t>
  </si>
  <si>
    <t xml:space="preserve">     Ogółem:</t>
  </si>
  <si>
    <t>Dochody majątkowe</t>
  </si>
  <si>
    <t>z tego:</t>
  </si>
  <si>
    <t>80132</t>
  </si>
  <si>
    <t>Szkoły artystyczne</t>
  </si>
  <si>
    <t>Różne rozliczenia</t>
  </si>
  <si>
    <t>Stołówki szkolne i przedszkolne</t>
  </si>
  <si>
    <t>Wpływy z różnych dochodów</t>
  </si>
  <si>
    <t>Wpływy z usług</t>
  </si>
  <si>
    <t>Subwencje ogólne z budżetu państwa</t>
  </si>
  <si>
    <t>Dochody                bieżące</t>
  </si>
  <si>
    <t>Część oświatowa subwencji ogólnej dla jednostek samorządu terytorialnego</t>
  </si>
  <si>
    <t>Zmiany w planie                      2011 roku</t>
  </si>
  <si>
    <t>0960</t>
  </si>
  <si>
    <t>6207</t>
  </si>
  <si>
    <t>Otrzymane spadki, zapisy i darowizny w postaci pieniężnej</t>
  </si>
  <si>
    <t>Dotacje celowe w ramach programów finansowanych z udziałem środków europejskich, o których mowa w art.5 ust.1 pkt 3 oraz ust.3 pkt 5 i 6 ustawy, lub płatności w ramach budżetu środków europejskich.</t>
  </si>
  <si>
    <t xml:space="preserve"> DOCHODY                   
</t>
  </si>
  <si>
    <t>75023</t>
  </si>
  <si>
    <t>0870</t>
  </si>
  <si>
    <t>Wpływy ze sprzedaży składników majątkowych</t>
  </si>
  <si>
    <t>Urzędy gmin (miast i miast na prawach powiatu)</t>
  </si>
  <si>
    <t>Załącznik Nr 1                                                              do  uchwały Nr VI/48/11                                                                  Rady Miejskiej                                                                                         w Pyrzycach                                                          z dnia 31 marca 2011r.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</si>
</sst>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7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6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right" wrapText="1"/>
    </xf>
    <xf numFmtId="49" fontId="5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="75" zoomScaleNormal="75" zoomScaleSheetLayoutView="75" workbookViewId="0" topLeftCell="A23">
      <selection activeCell="D33" sqref="D33"/>
    </sheetView>
  </sheetViews>
  <sheetFormatPr defaultColWidth="9.00390625" defaultRowHeight="12.75"/>
  <cols>
    <col min="1" max="1" width="6.75390625" style="41" bestFit="1" customWidth="1"/>
    <col min="2" max="2" width="10.875" style="47" bestFit="1" customWidth="1"/>
    <col min="3" max="3" width="7.875" style="14" bestFit="1" customWidth="1"/>
    <col min="4" max="4" width="62.625" style="31" customWidth="1"/>
    <col min="5" max="5" width="16.125" style="13" customWidth="1"/>
    <col min="6" max="6" width="17.625" style="13" customWidth="1"/>
    <col min="7" max="7" width="14.875" style="13" customWidth="1"/>
    <col min="8" max="8" width="9.125" style="2" customWidth="1"/>
    <col min="9" max="9" width="16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6:7" ht="87.75" customHeight="1">
      <c r="F1" s="80" t="s">
        <v>42</v>
      </c>
      <c r="G1" s="81"/>
    </row>
    <row r="2" spans="1:7" ht="54" customHeight="1">
      <c r="A2" s="42"/>
      <c r="D2" s="35" t="s">
        <v>37</v>
      </c>
      <c r="E2" s="1"/>
      <c r="F2" s="1"/>
      <c r="G2" s="1"/>
    </row>
    <row r="3" spans="1:7" ht="13.5" customHeight="1">
      <c r="A3" s="43"/>
      <c r="B3" s="48"/>
      <c r="C3" s="15"/>
      <c r="D3" s="23"/>
      <c r="E3" s="3"/>
      <c r="F3" s="3"/>
      <c r="G3" s="32"/>
    </row>
    <row r="4" spans="1:7" s="6" customFormat="1" ht="21.75" customHeight="1">
      <c r="A4" s="84" t="s">
        <v>0</v>
      </c>
      <c r="B4" s="82" t="s">
        <v>5</v>
      </c>
      <c r="C4" s="88" t="s">
        <v>10</v>
      </c>
      <c r="D4" s="88" t="s">
        <v>19</v>
      </c>
      <c r="E4" s="88" t="s">
        <v>32</v>
      </c>
      <c r="F4" s="86" t="s">
        <v>22</v>
      </c>
      <c r="G4" s="87"/>
    </row>
    <row r="5" spans="1:7" s="6" customFormat="1" ht="33" customHeight="1">
      <c r="A5" s="85"/>
      <c r="B5" s="83"/>
      <c r="C5" s="89"/>
      <c r="D5" s="89"/>
      <c r="E5" s="89"/>
      <c r="F5" s="70" t="s">
        <v>30</v>
      </c>
      <c r="G5" s="70" t="s">
        <v>21</v>
      </c>
    </row>
    <row r="6" spans="1:7" s="34" customFormat="1" ht="20.25" customHeight="1">
      <c r="A6" s="58">
        <v>1</v>
      </c>
      <c r="B6" s="59">
        <v>2</v>
      </c>
      <c r="C6" s="60">
        <v>3</v>
      </c>
      <c r="D6" s="61">
        <v>4</v>
      </c>
      <c r="E6" s="62">
        <v>5</v>
      </c>
      <c r="F6" s="62">
        <v>6</v>
      </c>
      <c r="G6" s="62">
        <v>7</v>
      </c>
    </row>
    <row r="7" spans="1:7" s="75" customFormat="1" ht="35.25" customHeight="1">
      <c r="A7" s="71" t="s">
        <v>17</v>
      </c>
      <c r="B7" s="71"/>
      <c r="C7" s="72"/>
      <c r="D7" s="73" t="s">
        <v>2</v>
      </c>
      <c r="E7" s="74">
        <f>SUM(F7:G7)</f>
        <v>8000</v>
      </c>
      <c r="F7" s="74">
        <f>F8</f>
        <v>0</v>
      </c>
      <c r="G7" s="74">
        <f>G8</f>
        <v>8000</v>
      </c>
    </row>
    <row r="8" spans="1:7" s="5" customFormat="1" ht="43.5" customHeight="1">
      <c r="A8" s="58"/>
      <c r="B8" s="49" t="s">
        <v>38</v>
      </c>
      <c r="C8" s="18"/>
      <c r="D8" s="28" t="s">
        <v>41</v>
      </c>
      <c r="E8" s="7">
        <f>SUM(F8:G8)</f>
        <v>8000</v>
      </c>
      <c r="F8" s="7">
        <f>F9</f>
        <v>0</v>
      </c>
      <c r="G8" s="7">
        <f>G9</f>
        <v>8000</v>
      </c>
    </row>
    <row r="9" spans="1:7" s="6" customFormat="1" ht="33.75" customHeight="1">
      <c r="A9" s="58"/>
      <c r="B9" s="79"/>
      <c r="C9" s="64" t="s">
        <v>39</v>
      </c>
      <c r="D9" s="65" t="s">
        <v>40</v>
      </c>
      <c r="E9" s="33">
        <f>SUM(F9:G9)</f>
        <v>8000</v>
      </c>
      <c r="F9" s="9"/>
      <c r="G9" s="9">
        <v>8000</v>
      </c>
    </row>
    <row r="10" spans="1:7" s="75" customFormat="1" ht="35.25" customHeight="1">
      <c r="A10" s="71" t="s">
        <v>11</v>
      </c>
      <c r="B10" s="71"/>
      <c r="C10" s="72"/>
      <c r="D10" s="73" t="s">
        <v>25</v>
      </c>
      <c r="E10" s="74">
        <f>E11</f>
        <v>-106729</v>
      </c>
      <c r="F10" s="74">
        <f>F11</f>
        <v>-106729</v>
      </c>
      <c r="G10" s="74">
        <f>G11</f>
        <v>0</v>
      </c>
    </row>
    <row r="11" spans="1:7" s="5" customFormat="1" ht="43.5" customHeight="1">
      <c r="A11" s="90"/>
      <c r="B11" s="52" t="s">
        <v>6</v>
      </c>
      <c r="C11" s="18"/>
      <c r="D11" s="28" t="s">
        <v>31</v>
      </c>
      <c r="E11" s="7">
        <f>SUM(F11:G11)</f>
        <v>-106729</v>
      </c>
      <c r="F11" s="7">
        <f>F12</f>
        <v>-106729</v>
      </c>
      <c r="G11" s="7">
        <f>G12</f>
        <v>0</v>
      </c>
    </row>
    <row r="12" spans="1:7" s="6" customFormat="1" ht="33.75" customHeight="1">
      <c r="A12" s="90"/>
      <c r="B12" s="63"/>
      <c r="C12" s="64" t="s">
        <v>12</v>
      </c>
      <c r="D12" s="65" t="s">
        <v>29</v>
      </c>
      <c r="E12" s="33">
        <f>SUM(F12:G12)</f>
        <v>-106729</v>
      </c>
      <c r="F12" s="9">
        <v>-106729</v>
      </c>
      <c r="G12" s="9"/>
    </row>
    <row r="13" spans="1:7" s="76" customFormat="1" ht="32.25" customHeight="1">
      <c r="A13" s="71" t="s">
        <v>13</v>
      </c>
      <c r="B13" s="71"/>
      <c r="C13" s="72"/>
      <c r="D13" s="73" t="s">
        <v>3</v>
      </c>
      <c r="E13" s="74">
        <f>E14+E17+E19</f>
        <v>2100</v>
      </c>
      <c r="F13" s="74">
        <f>F14+F17+F19</f>
        <v>2100</v>
      </c>
      <c r="G13" s="74">
        <f>G14+G17+G19</f>
        <v>0</v>
      </c>
    </row>
    <row r="14" spans="1:7" s="5" customFormat="1" ht="22.5" customHeight="1">
      <c r="A14" s="90"/>
      <c r="B14" s="51" t="s">
        <v>7</v>
      </c>
      <c r="C14" s="20"/>
      <c r="D14" s="28" t="s">
        <v>1</v>
      </c>
      <c r="E14" s="7">
        <f>SUM(F15:G16)</f>
        <v>0</v>
      </c>
      <c r="F14" s="7">
        <f>SUM(F15:F16)</f>
        <v>0</v>
      </c>
      <c r="G14" s="7">
        <f>SUM(G15:G16)</f>
        <v>0</v>
      </c>
    </row>
    <row r="15" spans="1:7" s="5" customFormat="1" ht="25.5" customHeight="1">
      <c r="A15" s="91"/>
      <c r="B15" s="50"/>
      <c r="C15" s="17" t="s">
        <v>15</v>
      </c>
      <c r="D15" s="27" t="s">
        <v>28</v>
      </c>
      <c r="E15" s="11">
        <f aca="true" t="shared" si="0" ref="E15:E21">SUM(F15:G15)</f>
        <v>1000</v>
      </c>
      <c r="F15" s="11">
        <v>1000</v>
      </c>
      <c r="G15" s="7"/>
    </row>
    <row r="16" spans="1:7" s="5" customFormat="1" ht="37.5" customHeight="1">
      <c r="A16" s="91"/>
      <c r="B16" s="51"/>
      <c r="C16" s="17" t="s">
        <v>14</v>
      </c>
      <c r="D16" s="25" t="s">
        <v>27</v>
      </c>
      <c r="E16" s="11">
        <f t="shared" si="0"/>
        <v>-1000</v>
      </c>
      <c r="F16" s="11">
        <v>-1000</v>
      </c>
      <c r="G16" s="7"/>
    </row>
    <row r="17" spans="1:7" s="6" customFormat="1" ht="27" customHeight="1">
      <c r="A17" s="44"/>
      <c r="B17" s="49" t="s">
        <v>23</v>
      </c>
      <c r="C17" s="19"/>
      <c r="D17" s="26" t="s">
        <v>24</v>
      </c>
      <c r="E17" s="7">
        <f t="shared" si="0"/>
        <v>2100</v>
      </c>
      <c r="F17" s="10">
        <f>SUM(F18:F18)</f>
        <v>2100</v>
      </c>
      <c r="G17" s="10">
        <f>SUM(G18:G18)</f>
        <v>0</v>
      </c>
    </row>
    <row r="18" spans="1:7" s="6" customFormat="1" ht="40.5" customHeight="1">
      <c r="A18" s="44"/>
      <c r="B18" s="55"/>
      <c r="C18" s="17" t="s">
        <v>33</v>
      </c>
      <c r="D18" s="25" t="s">
        <v>35</v>
      </c>
      <c r="E18" s="11">
        <f t="shared" si="0"/>
        <v>2100</v>
      </c>
      <c r="F18" s="11">
        <v>2100</v>
      </c>
      <c r="G18" s="8"/>
    </row>
    <row r="19" spans="1:7" s="5" customFormat="1" ht="24.75" customHeight="1">
      <c r="A19" s="44"/>
      <c r="B19" s="56" t="s">
        <v>18</v>
      </c>
      <c r="C19" s="21"/>
      <c r="D19" s="24" t="s">
        <v>26</v>
      </c>
      <c r="E19" s="7">
        <f t="shared" si="0"/>
        <v>0</v>
      </c>
      <c r="F19" s="7">
        <f>SUM(F20:F21)</f>
        <v>0</v>
      </c>
      <c r="G19" s="4">
        <f>G20</f>
        <v>0</v>
      </c>
    </row>
    <row r="20" spans="1:7" s="6" customFormat="1" ht="30.75" customHeight="1">
      <c r="A20" s="45"/>
      <c r="B20" s="54"/>
      <c r="C20" s="16" t="s">
        <v>15</v>
      </c>
      <c r="D20" s="27" t="s">
        <v>28</v>
      </c>
      <c r="E20" s="11">
        <f t="shared" si="0"/>
        <v>2000</v>
      </c>
      <c r="F20" s="11">
        <v>2000</v>
      </c>
      <c r="G20" s="8"/>
    </row>
    <row r="21" spans="1:7" s="6" customFormat="1" ht="32.25" customHeight="1">
      <c r="A21" s="45"/>
      <c r="B21" s="54"/>
      <c r="C21" s="66" t="s">
        <v>14</v>
      </c>
      <c r="D21" s="67" t="s">
        <v>27</v>
      </c>
      <c r="E21" s="33">
        <f t="shared" si="0"/>
        <v>-2000</v>
      </c>
      <c r="F21" s="33">
        <v>-2000</v>
      </c>
      <c r="G21" s="9"/>
    </row>
    <row r="22" spans="1:7" s="76" customFormat="1" ht="36" customHeight="1">
      <c r="A22" s="71" t="s">
        <v>16</v>
      </c>
      <c r="B22" s="71"/>
      <c r="C22" s="72"/>
      <c r="D22" s="73" t="s">
        <v>4</v>
      </c>
      <c r="E22" s="74">
        <f>E23</f>
        <v>341389</v>
      </c>
      <c r="F22" s="74">
        <f>F23</f>
        <v>0</v>
      </c>
      <c r="G22" s="74">
        <f>G23</f>
        <v>341389</v>
      </c>
    </row>
    <row r="23" spans="1:7" s="5" customFormat="1" ht="28.5" customHeight="1">
      <c r="A23" s="96"/>
      <c r="B23" s="55" t="s">
        <v>8</v>
      </c>
      <c r="C23" s="18"/>
      <c r="D23" s="36" t="s">
        <v>9</v>
      </c>
      <c r="E23" s="77">
        <f>SUM(F23:G23)</f>
        <v>341389</v>
      </c>
      <c r="F23" s="7">
        <f>SUM(F24:F24)</f>
        <v>0</v>
      </c>
      <c r="G23" s="7">
        <f>SUM(G24:G24)</f>
        <v>341389</v>
      </c>
    </row>
    <row r="24" spans="1:7" s="6" customFormat="1" ht="71.25" customHeight="1">
      <c r="A24" s="96"/>
      <c r="B24" s="53"/>
      <c r="C24" s="68" t="s">
        <v>34</v>
      </c>
      <c r="D24" s="67" t="s">
        <v>36</v>
      </c>
      <c r="E24" s="69">
        <f>SUM(F24:G24)</f>
        <v>341389</v>
      </c>
      <c r="F24" s="33"/>
      <c r="G24" s="33">
        <v>341389</v>
      </c>
    </row>
    <row r="25" spans="1:7" s="5" customFormat="1" ht="40.5" customHeight="1">
      <c r="A25" s="94" t="s">
        <v>20</v>
      </c>
      <c r="B25" s="95"/>
      <c r="C25" s="95"/>
      <c r="D25" s="95"/>
      <c r="E25" s="78">
        <f>E7+E10+E13+E22</f>
        <v>244760</v>
      </c>
      <c r="F25" s="78">
        <f>F7+F10+F13+F22</f>
        <v>-104629</v>
      </c>
      <c r="G25" s="78">
        <f>G7+G10+G13+G22</f>
        <v>349389</v>
      </c>
    </row>
    <row r="26" spans="1:7" s="6" customFormat="1" ht="27.75" customHeight="1">
      <c r="A26" s="46"/>
      <c r="B26" s="92"/>
      <c r="C26" s="93"/>
      <c r="D26" s="38"/>
      <c r="E26" s="12"/>
      <c r="F26" s="12"/>
      <c r="G26" s="12"/>
    </row>
    <row r="27" spans="1:7" s="6" customFormat="1" ht="15.75">
      <c r="A27" s="46"/>
      <c r="B27" s="57"/>
      <c r="C27" s="22"/>
      <c r="D27" s="37"/>
      <c r="E27" s="12"/>
      <c r="F27" s="12"/>
      <c r="G27" s="12"/>
    </row>
    <row r="28" spans="1:7" s="6" customFormat="1" ht="15.75">
      <c r="A28" s="46"/>
      <c r="B28" s="57"/>
      <c r="C28" s="22"/>
      <c r="D28" s="39"/>
      <c r="E28" s="12"/>
      <c r="F28" s="12"/>
      <c r="G28" s="12"/>
    </row>
    <row r="29" spans="1:7" s="6" customFormat="1" ht="15.75">
      <c r="A29" s="46"/>
      <c r="B29" s="57"/>
      <c r="C29" s="22"/>
      <c r="D29" s="29"/>
      <c r="E29" s="40"/>
      <c r="F29" s="40"/>
      <c r="G29" s="40"/>
    </row>
    <row r="30" spans="1:7" s="6" customFormat="1" ht="15.75">
      <c r="A30" s="46"/>
      <c r="B30" s="57"/>
      <c r="C30" s="22"/>
      <c r="D30" s="29"/>
      <c r="E30" s="12"/>
      <c r="F30" s="12"/>
      <c r="G30" s="12"/>
    </row>
    <row r="31" spans="1:7" s="6" customFormat="1" ht="15.75">
      <c r="A31" s="46"/>
      <c r="B31" s="57"/>
      <c r="C31" s="22"/>
      <c r="D31" s="37"/>
      <c r="E31" s="12"/>
      <c r="F31" s="12"/>
      <c r="G31" s="12"/>
    </row>
    <row r="32" spans="1:7" s="6" customFormat="1" ht="15.75">
      <c r="A32" s="46"/>
      <c r="B32" s="57"/>
      <c r="C32" s="22"/>
      <c r="D32" s="29"/>
      <c r="E32" s="12"/>
      <c r="F32" s="12"/>
      <c r="G32" s="12"/>
    </row>
    <row r="33" spans="1:7" s="6" customFormat="1" ht="15.75">
      <c r="A33" s="46"/>
      <c r="B33" s="57"/>
      <c r="C33" s="22"/>
      <c r="D33" s="30"/>
      <c r="E33" s="12"/>
      <c r="F33" s="12"/>
      <c r="G33" s="12"/>
    </row>
    <row r="34" spans="1:7" s="6" customFormat="1" ht="15.75">
      <c r="A34" s="46"/>
      <c r="B34" s="57"/>
      <c r="C34" s="22"/>
      <c r="D34" s="30"/>
      <c r="E34" s="12"/>
      <c r="F34" s="12"/>
      <c r="G34" s="12"/>
    </row>
    <row r="35" spans="1:7" s="6" customFormat="1" ht="15.75">
      <c r="A35" s="46"/>
      <c r="B35" s="57"/>
      <c r="C35" s="22"/>
      <c r="D35" s="30"/>
      <c r="E35" s="12"/>
      <c r="F35" s="12"/>
      <c r="G35" s="12"/>
    </row>
    <row r="36" spans="1:7" s="6" customFormat="1" ht="15.75">
      <c r="A36" s="46"/>
      <c r="B36" s="57"/>
      <c r="C36" s="22"/>
      <c r="D36" s="30"/>
      <c r="E36" s="12"/>
      <c r="F36" s="12"/>
      <c r="G36" s="12"/>
    </row>
    <row r="37" spans="1:7" s="6" customFormat="1" ht="15.75">
      <c r="A37" s="46"/>
      <c r="B37" s="57"/>
      <c r="C37" s="22"/>
      <c r="D37" s="30"/>
      <c r="E37" s="12"/>
      <c r="F37" s="12"/>
      <c r="G37" s="12"/>
    </row>
    <row r="38" spans="1:7" s="6" customFormat="1" ht="15.75">
      <c r="A38" s="46"/>
      <c r="B38" s="57"/>
      <c r="C38" s="22"/>
      <c r="D38" s="30"/>
      <c r="E38" s="12"/>
      <c r="F38" s="12"/>
      <c r="G38" s="12"/>
    </row>
    <row r="39" spans="1:7" s="6" customFormat="1" ht="15.75">
      <c r="A39" s="46"/>
      <c r="B39" s="57"/>
      <c r="C39" s="22"/>
      <c r="D39" s="30"/>
      <c r="E39" s="12"/>
      <c r="F39" s="12"/>
      <c r="G39" s="12"/>
    </row>
    <row r="40" spans="1:7" s="6" customFormat="1" ht="15.75">
      <c r="A40" s="46"/>
      <c r="B40" s="57"/>
      <c r="C40" s="22"/>
      <c r="D40" s="30"/>
      <c r="E40" s="12"/>
      <c r="F40" s="12"/>
      <c r="G40" s="12"/>
    </row>
    <row r="41" spans="1:7" s="6" customFormat="1" ht="15.75">
      <c r="A41" s="46"/>
      <c r="B41" s="57"/>
      <c r="C41" s="22"/>
      <c r="D41" s="30"/>
      <c r="E41" s="12"/>
      <c r="F41" s="12"/>
      <c r="G41" s="12"/>
    </row>
    <row r="42" spans="1:7" s="6" customFormat="1" ht="15.75">
      <c r="A42" s="46"/>
      <c r="B42" s="57"/>
      <c r="C42" s="22"/>
      <c r="D42" s="30"/>
      <c r="E42" s="12"/>
      <c r="F42" s="12"/>
      <c r="G42" s="12"/>
    </row>
    <row r="43" spans="1:7" s="6" customFormat="1" ht="15.75">
      <c r="A43" s="46"/>
      <c r="B43" s="57"/>
      <c r="C43" s="22"/>
      <c r="D43" s="30"/>
      <c r="E43" s="12"/>
      <c r="F43" s="12"/>
      <c r="G43" s="12"/>
    </row>
    <row r="44" spans="1:7" s="6" customFormat="1" ht="15.75">
      <c r="A44" s="46"/>
      <c r="B44" s="57"/>
      <c r="C44" s="22"/>
      <c r="D44" s="30"/>
      <c r="E44" s="12"/>
      <c r="F44" s="12"/>
      <c r="G44" s="12"/>
    </row>
    <row r="45" spans="1:7" s="6" customFormat="1" ht="15.75">
      <c r="A45" s="46"/>
      <c r="B45" s="57"/>
      <c r="C45" s="22"/>
      <c r="D45" s="30"/>
      <c r="E45" s="12"/>
      <c r="F45" s="12"/>
      <c r="G45" s="12"/>
    </row>
    <row r="46" spans="1:7" s="6" customFormat="1" ht="15.75">
      <c r="A46" s="46"/>
      <c r="B46" s="57"/>
      <c r="C46" s="22"/>
      <c r="D46" s="30"/>
      <c r="E46" s="12"/>
      <c r="F46" s="12"/>
      <c r="G46" s="12"/>
    </row>
    <row r="47" spans="1:7" s="6" customFormat="1" ht="15.75">
      <c r="A47" s="46"/>
      <c r="B47" s="57"/>
      <c r="C47" s="22"/>
      <c r="D47" s="30"/>
      <c r="E47" s="12"/>
      <c r="F47" s="12"/>
      <c r="G47" s="12"/>
    </row>
    <row r="48" spans="1:7" s="6" customFormat="1" ht="15.75">
      <c r="A48" s="46"/>
      <c r="B48" s="57"/>
      <c r="C48" s="22"/>
      <c r="D48" s="30"/>
      <c r="E48" s="12"/>
      <c r="F48" s="12"/>
      <c r="G48" s="12"/>
    </row>
    <row r="49" spans="1:7" s="6" customFormat="1" ht="15.75">
      <c r="A49" s="46"/>
      <c r="B49" s="57"/>
      <c r="C49" s="22"/>
      <c r="D49" s="30"/>
      <c r="E49" s="12"/>
      <c r="F49" s="12"/>
      <c r="G49" s="12"/>
    </row>
    <row r="50" spans="1:7" s="6" customFormat="1" ht="15.75">
      <c r="A50" s="46"/>
      <c r="B50" s="57"/>
      <c r="C50" s="22"/>
      <c r="D50" s="30"/>
      <c r="E50" s="12"/>
      <c r="F50" s="12"/>
      <c r="G50" s="12"/>
    </row>
    <row r="51" spans="1:7" s="6" customFormat="1" ht="15.75">
      <c r="A51" s="46"/>
      <c r="B51" s="57"/>
      <c r="C51" s="22"/>
      <c r="D51" s="30"/>
      <c r="E51" s="12"/>
      <c r="F51" s="12"/>
      <c r="G51" s="12"/>
    </row>
    <row r="52" spans="1:7" s="6" customFormat="1" ht="15.75">
      <c r="A52" s="46"/>
      <c r="B52" s="57"/>
      <c r="C52" s="22"/>
      <c r="D52" s="30"/>
      <c r="E52" s="12"/>
      <c r="F52" s="12"/>
      <c r="G52" s="12"/>
    </row>
    <row r="53" spans="1:7" s="6" customFormat="1" ht="15.75">
      <c r="A53" s="46"/>
      <c r="B53" s="57"/>
      <c r="C53" s="22"/>
      <c r="D53" s="30"/>
      <c r="E53" s="12"/>
      <c r="F53" s="12"/>
      <c r="G53" s="12"/>
    </row>
    <row r="54" spans="1:7" s="6" customFormat="1" ht="15.75">
      <c r="A54" s="46"/>
      <c r="B54" s="57"/>
      <c r="C54" s="22"/>
      <c r="D54" s="30"/>
      <c r="E54" s="12"/>
      <c r="F54" s="12"/>
      <c r="G54" s="12"/>
    </row>
    <row r="55" spans="1:7" s="6" customFormat="1" ht="15.75">
      <c r="A55" s="46"/>
      <c r="B55" s="57"/>
      <c r="C55" s="22"/>
      <c r="D55" s="30"/>
      <c r="E55" s="12"/>
      <c r="F55" s="12"/>
      <c r="G55" s="12"/>
    </row>
    <row r="56" spans="1:7" s="6" customFormat="1" ht="15.75">
      <c r="A56" s="46"/>
      <c r="B56" s="57"/>
      <c r="C56" s="22"/>
      <c r="D56" s="30"/>
      <c r="E56" s="12"/>
      <c r="F56" s="12"/>
      <c r="G56" s="12"/>
    </row>
    <row r="57" spans="1:7" s="6" customFormat="1" ht="15.75">
      <c r="A57" s="46"/>
      <c r="B57" s="57"/>
      <c r="C57" s="22"/>
      <c r="D57" s="30"/>
      <c r="E57" s="12"/>
      <c r="F57" s="12"/>
      <c r="G57" s="12"/>
    </row>
  </sheetData>
  <mergeCells count="12">
    <mergeCell ref="A11:A12"/>
    <mergeCell ref="A14:A16"/>
    <mergeCell ref="B26:C26"/>
    <mergeCell ref="A25:D25"/>
    <mergeCell ref="A23:A24"/>
    <mergeCell ref="F1:G1"/>
    <mergeCell ref="B4:B5"/>
    <mergeCell ref="A4:A5"/>
    <mergeCell ref="F4:G4"/>
    <mergeCell ref="E4:E5"/>
    <mergeCell ref="D4:D5"/>
    <mergeCell ref="C4:C5"/>
  </mergeCells>
  <printOptions horizontalCentered="1"/>
  <pageMargins left="0.5905511811023623" right="0.5905511811023623" top="0.5905511811023623" bottom="0.5905511811023623" header="0" footer="0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2011-03-21T08:25:46Z</cp:lastPrinted>
  <dcterms:created xsi:type="dcterms:W3CDTF">2002-10-14T06:46:41Z</dcterms:created>
  <dcterms:modified xsi:type="dcterms:W3CDTF">2011-04-01T09:41:22Z</dcterms:modified>
  <cp:category/>
  <cp:version/>
  <cp:contentType/>
  <cp:contentStatus/>
</cp:coreProperties>
</file>