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ydatki 1 wł" sheetId="1" r:id="rId1"/>
  </sheets>
  <definedNames>
    <definedName name="_xlnm.Print_Area" localSheetId="0">'Wydatki 1 wł'!$B$1:$F$33</definedName>
  </definedNames>
  <calcPr fullCalcOnLoad="1"/>
</workbook>
</file>

<file path=xl/sharedStrings.xml><?xml version="1.0" encoding="utf-8"?>
<sst xmlns="http://schemas.openxmlformats.org/spreadsheetml/2006/main" count="35" uniqueCount="31">
  <si>
    <t>Dział</t>
  </si>
  <si>
    <t>Rozdział</t>
  </si>
  <si>
    <t>Burmistrza Pyrzyc</t>
  </si>
  <si>
    <t>§ 4260 Zakup energii</t>
  </si>
  <si>
    <t>§ 4300 Zakup usług pozostałych</t>
  </si>
  <si>
    <t>§ 4210 Zakup materiałów i wyposażenia</t>
  </si>
  <si>
    <t>758   Różne rozliczenia</t>
  </si>
  <si>
    <t>§ 4010 Wynagrodzenia osobowe pracowników</t>
  </si>
  <si>
    <t>Wyszczególnienie</t>
  </si>
  <si>
    <t>010   Rolnictwo i łowiectwo</t>
  </si>
  <si>
    <t>921   Kultura i ochrona dziedzictwa narodowego</t>
  </si>
  <si>
    <t>600   Transport i łączność</t>
  </si>
  <si>
    <t>60016  Drogi publiczne gminne</t>
  </si>
  <si>
    <t>75818  Rezerwy ogólne i celowe</t>
  </si>
  <si>
    <t xml:space="preserve">Zwiększenie wydatków </t>
  </si>
  <si>
    <t xml:space="preserve">Zmniejszenie wydatków </t>
  </si>
  <si>
    <t>Wydatki własne</t>
  </si>
  <si>
    <t>92109  Domy i ośrodki kultury, świetlice i kluby</t>
  </si>
  <si>
    <t xml:space="preserve">OGÓŁEM WYDATKI WŁASNE </t>
  </si>
  <si>
    <t>§ 4580 Pozostałe odsetki</t>
  </si>
  <si>
    <t>§ 4810 Rezerwy</t>
  </si>
  <si>
    <t>§ 6060 Wydatki na zakupy inwestycyjne jednostek budżetowych</t>
  </si>
  <si>
    <t xml:space="preserve"> </t>
  </si>
  <si>
    <t>do Zarządzenia Nr 98/2011</t>
  </si>
  <si>
    <t>z dnia 31 marca  2011r.</t>
  </si>
  <si>
    <t>01010  Infrastruktura wodociągowa i sanitacyjna wsi</t>
  </si>
  <si>
    <t>§ 4270 Zakup usług remontowych</t>
  </si>
  <si>
    <t>854   Edukacyjna opieka wychowawcza</t>
  </si>
  <si>
    <t>85415  Pomoc materialna dla uczniów</t>
  </si>
  <si>
    <t>§ 3260 Inne formy pomocy dla uczniów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</si>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</sst>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44"/>
  <sheetViews>
    <sheetView tabSelected="1" view="pageBreakPreview" zoomScaleSheetLayoutView="100" workbookViewId="0" topLeftCell="A4">
      <selection activeCell="A31" sqref="A31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30</v>
      </c>
    </row>
    <row r="2" ht="18">
      <c r="E2" s="3" t="s">
        <v>23</v>
      </c>
    </row>
    <row r="3" ht="18">
      <c r="E3" s="3" t="s">
        <v>2</v>
      </c>
    </row>
    <row r="4" ht="18">
      <c r="E4" s="3" t="s">
        <v>24</v>
      </c>
    </row>
    <row r="5" spans="2:54" s="6" customFormat="1" ht="22.5" customHeight="1">
      <c r="B5" s="14" t="s">
        <v>16</v>
      </c>
      <c r="C5" s="7"/>
      <c r="D5" s="7"/>
      <c r="E5" s="11"/>
      <c r="F5" s="1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2:54" s="6" customFormat="1" ht="21.75" customHeight="1">
      <c r="B6" s="36"/>
      <c r="C6" s="37"/>
      <c r="D6" s="37"/>
      <c r="E6" s="37"/>
      <c r="F6" s="3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2:6" ht="41.25" customHeight="1">
      <c r="B7" s="4" t="s">
        <v>0</v>
      </c>
      <c r="C7" s="4" t="s">
        <v>1</v>
      </c>
      <c r="D7" s="4" t="s">
        <v>8</v>
      </c>
      <c r="E7" s="13" t="s">
        <v>14</v>
      </c>
      <c r="F7" s="13" t="s">
        <v>15</v>
      </c>
    </row>
    <row r="8" spans="2:6" ht="33" customHeight="1">
      <c r="B8" s="35" t="s">
        <v>9</v>
      </c>
      <c r="C8" s="27"/>
      <c r="D8" s="28"/>
      <c r="E8" s="19">
        <f>E9</f>
        <v>25000</v>
      </c>
      <c r="F8" s="19">
        <f>F9</f>
        <v>25000</v>
      </c>
    </row>
    <row r="9" spans="2:6" ht="33.75" customHeight="1">
      <c r="B9" s="15"/>
      <c r="C9" s="30" t="s">
        <v>25</v>
      </c>
      <c r="D9" s="38"/>
      <c r="E9" s="19">
        <f>SUM(E10:E11)</f>
        <v>25000</v>
      </c>
      <c r="F9" s="19">
        <f>SUM(F10:F11)</f>
        <v>25000</v>
      </c>
    </row>
    <row r="10" spans="2:6" ht="35.25" customHeight="1">
      <c r="B10" s="15"/>
      <c r="C10" s="33" t="s">
        <v>4</v>
      </c>
      <c r="D10" s="34"/>
      <c r="E10" s="20"/>
      <c r="F10" s="20">
        <v>25000</v>
      </c>
    </row>
    <row r="11" spans="2:6" ht="46.5" customHeight="1">
      <c r="B11" s="15"/>
      <c r="C11" s="33" t="s">
        <v>21</v>
      </c>
      <c r="D11" s="34"/>
      <c r="E11" s="20">
        <v>25000</v>
      </c>
      <c r="F11" s="20"/>
    </row>
    <row r="12" spans="2:6" ht="30.75" customHeight="1">
      <c r="B12" s="35" t="s">
        <v>11</v>
      </c>
      <c r="C12" s="27"/>
      <c r="D12" s="28"/>
      <c r="E12" s="19">
        <f>E13</f>
        <v>1500</v>
      </c>
      <c r="F12" s="19">
        <f>F13</f>
        <v>1500</v>
      </c>
    </row>
    <row r="13" spans="2:6" ht="30.75" customHeight="1">
      <c r="B13" s="15"/>
      <c r="C13" s="30" t="s">
        <v>12</v>
      </c>
      <c r="D13" s="38"/>
      <c r="E13" s="19">
        <f>SUM(E14:E15)</f>
        <v>1500</v>
      </c>
      <c r="F13" s="19">
        <f>SUM(F14:F15)</f>
        <v>1500</v>
      </c>
    </row>
    <row r="14" spans="2:6" ht="30.75" customHeight="1">
      <c r="B14" s="15"/>
      <c r="C14" s="33" t="s">
        <v>5</v>
      </c>
      <c r="D14" s="34"/>
      <c r="E14" s="20">
        <v>1500</v>
      </c>
      <c r="F14" s="20"/>
    </row>
    <row r="15" spans="2:6" ht="30.75" customHeight="1">
      <c r="B15" s="12"/>
      <c r="C15" s="33" t="s">
        <v>4</v>
      </c>
      <c r="D15" s="34"/>
      <c r="E15" s="20"/>
      <c r="F15" s="20">
        <v>1500</v>
      </c>
    </row>
    <row r="16" spans="2:6" ht="33" customHeight="1">
      <c r="B16" s="26" t="s">
        <v>6</v>
      </c>
      <c r="C16" s="27"/>
      <c r="D16" s="28"/>
      <c r="E16" s="19">
        <f>E17</f>
        <v>0</v>
      </c>
      <c r="F16" s="19">
        <f>F17</f>
        <v>30518.53</v>
      </c>
    </row>
    <row r="17" spans="2:6" ht="33" customHeight="1">
      <c r="B17" s="17"/>
      <c r="C17" s="29" t="s">
        <v>13</v>
      </c>
      <c r="D17" s="30"/>
      <c r="E17" s="19">
        <f>SUM(E18:E18)</f>
        <v>0</v>
      </c>
      <c r="F17" s="19">
        <f>SUM(F18:F18)</f>
        <v>30518.53</v>
      </c>
    </row>
    <row r="18" spans="2:6" ht="33" customHeight="1">
      <c r="B18" s="24"/>
      <c r="C18" s="31" t="s">
        <v>20</v>
      </c>
      <c r="D18" s="32"/>
      <c r="E18" s="20"/>
      <c r="F18" s="20">
        <v>30518.53</v>
      </c>
    </row>
    <row r="19" spans="2:6" ht="33" customHeight="1">
      <c r="B19" s="26" t="s">
        <v>27</v>
      </c>
      <c r="C19" s="27"/>
      <c r="D19" s="28"/>
      <c r="E19" s="20">
        <v>161139</v>
      </c>
      <c r="F19" s="20">
        <v>0</v>
      </c>
    </row>
    <row r="20" spans="2:6" ht="33" customHeight="1">
      <c r="B20" s="17"/>
      <c r="C20" s="29" t="s">
        <v>28</v>
      </c>
      <c r="D20" s="30"/>
      <c r="E20" s="20">
        <v>161139</v>
      </c>
      <c r="F20" s="20">
        <v>0</v>
      </c>
    </row>
    <row r="21" spans="2:6" ht="33" customHeight="1">
      <c r="B21" s="24"/>
      <c r="C21" s="31" t="s">
        <v>29</v>
      </c>
      <c r="D21" s="32"/>
      <c r="E21" s="20">
        <v>161139</v>
      </c>
      <c r="F21" s="20">
        <v>0</v>
      </c>
    </row>
    <row r="22" spans="2:54" s="6" customFormat="1" ht="33.75" customHeight="1">
      <c r="B22" s="35" t="s">
        <v>10</v>
      </c>
      <c r="C22" s="42"/>
      <c r="D22" s="43"/>
      <c r="E22" s="5">
        <f>E23</f>
        <v>46518.53</v>
      </c>
      <c r="F22" s="5">
        <f>F23</f>
        <v>16000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2:54" s="6" customFormat="1" ht="33.75" customHeight="1">
      <c r="B23" s="22"/>
      <c r="C23" s="41" t="s">
        <v>17</v>
      </c>
      <c r="D23" s="29"/>
      <c r="E23" s="5">
        <f>SUM(E24:E30)</f>
        <v>46518.53</v>
      </c>
      <c r="F23" s="5">
        <f>SUM(F24:F30)</f>
        <v>16000</v>
      </c>
      <c r="G23" s="18">
        <f>E23-F23</f>
        <v>30518.53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2:54" s="6" customFormat="1" ht="33.75" customHeight="1">
      <c r="B24" s="23"/>
      <c r="C24" s="31" t="s">
        <v>7</v>
      </c>
      <c r="D24" s="32"/>
      <c r="E24" s="21"/>
      <c r="F24" s="21">
        <v>16000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2:54" s="6" customFormat="1" ht="33.75" customHeight="1">
      <c r="B25" s="23"/>
      <c r="C25" s="33" t="s">
        <v>5</v>
      </c>
      <c r="D25" s="34"/>
      <c r="E25" s="21">
        <v>2370.61</v>
      </c>
      <c r="F25" s="21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2:54" s="6" customFormat="1" ht="33.75" customHeight="1">
      <c r="B26" s="23"/>
      <c r="C26" s="31" t="s">
        <v>3</v>
      </c>
      <c r="D26" s="32"/>
      <c r="E26" s="21">
        <v>1682.1</v>
      </c>
      <c r="F26" s="2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2:54" s="6" customFormat="1" ht="33.75" customHeight="1">
      <c r="B27" s="23"/>
      <c r="C27" s="31" t="s">
        <v>26</v>
      </c>
      <c r="D27" s="32"/>
      <c r="E27" s="21">
        <v>1220</v>
      </c>
      <c r="F27" s="2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2:54" s="6" customFormat="1" ht="33.75" customHeight="1">
      <c r="B28" s="23"/>
      <c r="C28" s="31" t="s">
        <v>4</v>
      </c>
      <c r="D28" s="32"/>
      <c r="E28" s="21">
        <v>19789.86</v>
      </c>
      <c r="F28" s="21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2:54" s="6" customFormat="1" ht="33.75" customHeight="1">
      <c r="B29" s="23"/>
      <c r="C29" s="31" t="s">
        <v>19</v>
      </c>
      <c r="D29" s="32"/>
      <c r="E29" s="21">
        <v>11.69</v>
      </c>
      <c r="F29" s="21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2:54" s="6" customFormat="1" ht="40.5" customHeight="1">
      <c r="B30" s="23"/>
      <c r="C30" s="31" t="s">
        <v>21</v>
      </c>
      <c r="D30" s="32"/>
      <c r="E30" s="21">
        <v>21444.27</v>
      </c>
      <c r="F30" s="21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2:54" s="6" customFormat="1" ht="40.5" customHeight="1">
      <c r="B31" s="40" t="s">
        <v>18</v>
      </c>
      <c r="C31" s="41"/>
      <c r="D31" s="29"/>
      <c r="E31" s="5">
        <f>E8+E12+E16+E22+E19</f>
        <v>234157.53</v>
      </c>
      <c r="F31" s="5">
        <f>F8+F12+F16+F22+F19</f>
        <v>73018.53</v>
      </c>
      <c r="G31" s="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2:54" s="6" customFormat="1" ht="21" customHeight="1">
      <c r="B32" s="7"/>
      <c r="C32" s="7"/>
      <c r="D32" s="7"/>
      <c r="E32" s="11"/>
      <c r="F32" s="11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2:54" s="6" customFormat="1" ht="39" customHeight="1">
      <c r="B33" s="7"/>
      <c r="E33" s="11"/>
      <c r="F33" s="11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3:4" ht="33" customHeight="1">
      <c r="C34" s="39" t="s">
        <v>22</v>
      </c>
      <c r="D34" s="39"/>
    </row>
    <row r="35" spans="2:4" ht="33" customHeight="1">
      <c r="B35" s="39"/>
      <c r="C35" s="39"/>
      <c r="D35" s="25"/>
    </row>
    <row r="36" spans="3:4" ht="31.5" customHeight="1">
      <c r="C36" s="39"/>
      <c r="D36" s="3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  <row r="1324" spans="5:6" ht="18">
      <c r="E1324" s="9"/>
      <c r="F1324" s="9"/>
    </row>
    <row r="1325" spans="5:6" ht="18">
      <c r="E1325" s="9"/>
      <c r="F1325" s="9"/>
    </row>
    <row r="1326" spans="5:6" ht="18">
      <c r="E1326" s="9"/>
      <c r="F1326" s="9"/>
    </row>
    <row r="1327" spans="5:6" ht="18">
      <c r="E1327" s="9"/>
      <c r="F1327" s="9"/>
    </row>
    <row r="1328" spans="5:6" ht="18">
      <c r="E1328" s="9"/>
      <c r="F1328" s="9"/>
    </row>
    <row r="1329" spans="5:6" ht="18">
      <c r="E1329" s="9"/>
      <c r="F1329" s="9"/>
    </row>
    <row r="1330" spans="5:6" ht="18">
      <c r="E1330" s="9"/>
      <c r="F1330" s="9"/>
    </row>
    <row r="1331" spans="5:6" ht="18">
      <c r="E1331" s="9"/>
      <c r="F1331" s="9"/>
    </row>
    <row r="1332" spans="5:6" ht="18">
      <c r="E1332" s="9"/>
      <c r="F1332" s="9"/>
    </row>
    <row r="1333" spans="5:6" ht="18">
      <c r="E1333" s="9"/>
      <c r="F1333" s="9"/>
    </row>
    <row r="1334" spans="5:6" ht="18">
      <c r="E1334" s="9"/>
      <c r="F1334" s="9"/>
    </row>
    <row r="1335" spans="5:6" ht="18">
      <c r="E1335" s="9"/>
      <c r="F1335" s="9"/>
    </row>
    <row r="1336" spans="5:6" ht="18">
      <c r="E1336" s="9"/>
      <c r="F1336" s="9"/>
    </row>
    <row r="1337" spans="5:6" ht="18">
      <c r="E1337" s="9"/>
      <c r="F1337" s="9"/>
    </row>
    <row r="1338" spans="5:6" ht="18">
      <c r="E1338" s="9"/>
      <c r="F1338" s="9"/>
    </row>
    <row r="1339" spans="5:6" ht="18">
      <c r="E1339" s="9"/>
      <c r="F1339" s="9"/>
    </row>
    <row r="1340" spans="5:6" ht="18">
      <c r="E1340" s="9"/>
      <c r="F1340" s="9"/>
    </row>
    <row r="1341" spans="5:6" ht="18">
      <c r="E1341" s="9"/>
      <c r="F1341" s="9"/>
    </row>
    <row r="1342" spans="5:6" ht="18">
      <c r="E1342" s="9"/>
      <c r="F1342" s="9"/>
    </row>
    <row r="1343" spans="5:6" ht="18">
      <c r="E1343" s="9"/>
      <c r="F1343" s="9"/>
    </row>
    <row r="1344" spans="5:6" ht="18">
      <c r="E1344" s="9"/>
      <c r="F1344" s="9"/>
    </row>
  </sheetData>
  <mergeCells count="28">
    <mergeCell ref="C24:D24"/>
    <mergeCell ref="B22:D22"/>
    <mergeCell ref="C23:D23"/>
    <mergeCell ref="C28:D28"/>
    <mergeCell ref="C26:D26"/>
    <mergeCell ref="C25:D25"/>
    <mergeCell ref="C27:D27"/>
    <mergeCell ref="C29:D29"/>
    <mergeCell ref="C36:D36"/>
    <mergeCell ref="B35:C35"/>
    <mergeCell ref="C34:D34"/>
    <mergeCell ref="B31:D31"/>
    <mergeCell ref="C30:D30"/>
    <mergeCell ref="C15:D15"/>
    <mergeCell ref="B12:D12"/>
    <mergeCell ref="B6:F6"/>
    <mergeCell ref="B16:D16"/>
    <mergeCell ref="C13:D13"/>
    <mergeCell ref="B8:D8"/>
    <mergeCell ref="C9:D9"/>
    <mergeCell ref="C11:D11"/>
    <mergeCell ref="C10:D10"/>
    <mergeCell ref="C14:D14"/>
    <mergeCell ref="B19:D19"/>
    <mergeCell ref="C20:D20"/>
    <mergeCell ref="C21:D21"/>
    <mergeCell ref="C17:D17"/>
    <mergeCell ref="C18:D18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58" r:id="rId1"/>
  <headerFooter alignWithMargins="0">
    <oddFooter>&amp;CStrona &amp;P z &amp;N</oddFooter>
  </headerFooter>
  <rowBreaks count="1" manualBreakCount="1">
    <brk id="3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2011-04-05T08:55:16Z</cp:lastPrinted>
  <dcterms:created xsi:type="dcterms:W3CDTF">2007-12-18T06:45:39Z</dcterms:created>
  <dcterms:modified xsi:type="dcterms:W3CDTF">2011-04-07T06:11:40Z</dcterms:modified>
  <cp:category/>
  <cp:version/>
  <cp:contentType/>
  <cp:contentStatus/>
</cp:coreProperties>
</file>