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3" sheetId="1" r:id="rId1"/>
  </sheets>
  <definedNames>
    <definedName name="_xlnm.Print_Area" localSheetId="0">'zał.3'!$A$1:$G$51</definedName>
  </definedNames>
  <calcPr fullCalcOnLoad="1"/>
</workbook>
</file>

<file path=xl/sharedStrings.xml><?xml version="1.0" encoding="utf-8"?>
<sst xmlns="http://schemas.openxmlformats.org/spreadsheetml/2006/main" count="106" uniqueCount="55">
  <si>
    <t>Rodzaj:</t>
  </si>
  <si>
    <t>Własne</t>
  </si>
  <si>
    <t>Dział</t>
  </si>
  <si>
    <t>Rozdział</t>
  </si>
  <si>
    <t>Paragraf</t>
  </si>
  <si>
    <t>Treść</t>
  </si>
  <si>
    <t>Zmiana</t>
  </si>
  <si>
    <t>801</t>
  </si>
  <si>
    <t>921</t>
  </si>
  <si>
    <t>WYDATKI WG DYSPONENTÓW</t>
  </si>
  <si>
    <t>900</t>
  </si>
  <si>
    <t>90095</t>
  </si>
  <si>
    <t>Pozostała działalność</t>
  </si>
  <si>
    <t>92109</t>
  </si>
  <si>
    <t>80132</t>
  </si>
  <si>
    <t>Szkoły artystyczne</t>
  </si>
  <si>
    <t>Domy i ośrodki kultury, świetlice i kluby</t>
  </si>
  <si>
    <t>DOCHODY WG DYSPONENTÓW</t>
  </si>
  <si>
    <t>853</t>
  </si>
  <si>
    <t>85395</t>
  </si>
  <si>
    <t>1.Urząd Miejski w Pyrzycach</t>
  </si>
  <si>
    <t>90015</t>
  </si>
  <si>
    <t>2.Pyrzycka Szkoła Muzyczna I stopnia</t>
  </si>
  <si>
    <t>4300</t>
  </si>
  <si>
    <t>Pozostała działalność                                                                            "Ośrodek Wsparcia Ekonomii Społecznej w regionie stargardzkim"</t>
  </si>
  <si>
    <t>Otrzymane spadki, zapisy i darowizny w postaci pieniężnej</t>
  </si>
  <si>
    <t>Środki na dofinansowanie własnych zadań bieżących gmin (związków gmin), powiatów (związków powiatów), samorządów województw, pozyskane z innych źródeł</t>
  </si>
  <si>
    <t>2707</t>
  </si>
  <si>
    <t>2709</t>
  </si>
  <si>
    <t>010</t>
  </si>
  <si>
    <t>01008</t>
  </si>
  <si>
    <t>Melioracje wodne</t>
  </si>
  <si>
    <t>Zakup usług pozostałych</t>
  </si>
  <si>
    <t>600</t>
  </si>
  <si>
    <t>60017</t>
  </si>
  <si>
    <t>Sołectwo Czernice</t>
  </si>
  <si>
    <t>4210</t>
  </si>
  <si>
    <t>92195</t>
  </si>
  <si>
    <t>Sołectwo Nieborowo</t>
  </si>
  <si>
    <t>Oświetlenie ulic, placów i dróg</t>
  </si>
  <si>
    <t>Zakup materiałów i wyposażenia</t>
  </si>
  <si>
    <t>700</t>
  </si>
  <si>
    <t>70005</t>
  </si>
  <si>
    <t>4260</t>
  </si>
  <si>
    <t>Gospodarka gruntami i nieruchomościami</t>
  </si>
  <si>
    <t>Zakup energii</t>
  </si>
  <si>
    <t>Kary i odszkodowania wypłacane na rzecz osób fizycznych</t>
  </si>
  <si>
    <t>70095</t>
  </si>
  <si>
    <t>Wynagrodzenia bezosobowe</t>
  </si>
  <si>
    <t>4170</t>
  </si>
  <si>
    <t>Urząd Miejski w Pyrzycach - wydatki w ramach Funduszu Sołectw</t>
  </si>
  <si>
    <t>0960</t>
  </si>
  <si>
    <t>4590</t>
  </si>
  <si>
    <t>Załącznik Nr 3 do Zarządzenia Nr 158/2015 z dnia 30 kwietnia 2015r.</t>
  </si>
  <si>
    <t>2.Pyrzycka Szkoła Muzyczna I stopnia w Pyrzycach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</si>
</sst>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 vertical="center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" fontId="44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44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left"/>
      <protection locked="0"/>
    </xf>
    <xf numFmtId="49" fontId="46" fillId="33" borderId="0" xfId="0" applyNumberFormat="1" applyFont="1" applyFill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" fontId="44" fillId="33" borderId="0" xfId="0" applyNumberFormat="1" applyFont="1" applyFill="1" applyBorder="1" applyAlignment="1" applyProtection="1">
      <alignment horizontal="right" wrapText="1"/>
      <protection locked="0"/>
    </xf>
    <xf numFmtId="4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4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0" xfId="0" applyNumberFormat="1" applyFont="1" applyFill="1" applyBorder="1" applyAlignment="1" applyProtection="1">
      <alignment horizontal="left"/>
      <protection locked="0"/>
    </xf>
    <xf numFmtId="49" fontId="4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Alignment="1" applyProtection="1">
      <alignment horizontal="left" vertical="center"/>
      <protection locked="0"/>
    </xf>
    <xf numFmtId="49" fontId="4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 vertical="center"/>
      <protection locked="0"/>
    </xf>
    <xf numFmtId="49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23" xfId="0" applyNumberFormat="1" applyFont="1" applyFill="1" applyBorder="1" applyAlignment="1" applyProtection="1">
      <alignment horizontal="left" wrapText="1"/>
      <protection locked="0"/>
    </xf>
    <xf numFmtId="49" fontId="4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0" applyNumberFormat="1" applyFont="1" applyFill="1" applyAlignment="1" applyProtection="1">
      <alignment horizontal="center" vertical="center" wrapText="1"/>
      <protection locked="0"/>
    </xf>
    <xf numFmtId="49" fontId="46" fillId="33" borderId="0" xfId="0" applyNumberFormat="1" applyFont="1" applyFill="1" applyAlignment="1" applyProtection="1">
      <alignment horizontal="left" vertical="center" wrapText="1"/>
      <protection locked="0"/>
    </xf>
    <xf numFmtId="49" fontId="4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0" xfId="0" applyNumberFormat="1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 wrapText="1"/>
      <protection locked="0"/>
    </xf>
    <xf numFmtId="49" fontId="4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2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showGridLines="0" tabSelected="1" view="pageBreakPreview" zoomScale="90" zoomScaleSheetLayoutView="90" zoomScalePageLayoutView="0" workbookViewId="0" topLeftCell="A34">
      <selection activeCell="J50" sqref="J50"/>
    </sheetView>
  </sheetViews>
  <sheetFormatPr defaultColWidth="9.33203125" defaultRowHeight="12.75"/>
  <cols>
    <col min="1" max="1" width="2.5" style="2" customWidth="1"/>
    <col min="2" max="2" width="10.16015625" style="2" customWidth="1"/>
    <col min="3" max="3" width="12.66015625" style="2" customWidth="1"/>
    <col min="4" max="4" width="2.5" style="2" customWidth="1"/>
    <col min="5" max="5" width="10.16015625" style="2" customWidth="1"/>
    <col min="6" max="6" width="63.66015625" style="2" customWidth="1"/>
    <col min="7" max="7" width="26.66015625" style="27" customWidth="1"/>
    <col min="8" max="8" width="21.33203125" style="2" customWidth="1"/>
    <col min="9" max="10" width="15" style="2" bestFit="1" customWidth="1"/>
    <col min="11" max="16384" width="9.33203125" style="2" customWidth="1"/>
  </cols>
  <sheetData>
    <row r="1" spans="1:7" ht="33" customHeight="1">
      <c r="A1" s="1"/>
      <c r="B1" s="1" t="s">
        <v>53</v>
      </c>
      <c r="C1" s="1"/>
      <c r="D1" s="1"/>
      <c r="E1" s="1"/>
      <c r="F1" s="1"/>
      <c r="G1" s="1"/>
    </row>
    <row r="2" spans="1:8" s="3" customFormat="1" ht="50.25" customHeight="1">
      <c r="A2" s="1"/>
      <c r="B2" s="55" t="s">
        <v>17</v>
      </c>
      <c r="C2" s="56"/>
      <c r="D2" s="56"/>
      <c r="E2" s="56"/>
      <c r="F2" s="56"/>
      <c r="G2" s="56"/>
      <c r="H2" s="56"/>
    </row>
    <row r="3" spans="2:7" s="3" customFormat="1" ht="21" customHeight="1">
      <c r="B3" s="45" t="s">
        <v>0</v>
      </c>
      <c r="C3" s="45"/>
      <c r="D3" s="45"/>
      <c r="E3" s="46" t="s">
        <v>1</v>
      </c>
      <c r="F3" s="46"/>
      <c r="G3" s="46"/>
    </row>
    <row r="4" spans="2:7" s="4" customFormat="1" ht="16.5" customHeight="1">
      <c r="B4" s="52" t="s">
        <v>20</v>
      </c>
      <c r="C4" s="52"/>
      <c r="D4" s="52"/>
      <c r="E4" s="52"/>
      <c r="F4" s="52"/>
      <c r="G4" s="5"/>
    </row>
    <row r="5" spans="2:7" s="4" customFormat="1" ht="16.5" customHeight="1">
      <c r="B5" s="34" t="s">
        <v>2</v>
      </c>
      <c r="C5" s="34" t="s">
        <v>3</v>
      </c>
      <c r="D5" s="47" t="s">
        <v>4</v>
      </c>
      <c r="E5" s="48"/>
      <c r="F5" s="34" t="s">
        <v>5</v>
      </c>
      <c r="G5" s="6" t="s">
        <v>6</v>
      </c>
    </row>
    <row r="6" spans="2:7" s="4" customFormat="1" ht="48" customHeight="1">
      <c r="B6" s="16" t="s">
        <v>18</v>
      </c>
      <c r="C6" s="29" t="s">
        <v>19</v>
      </c>
      <c r="D6" s="40"/>
      <c r="E6" s="40"/>
      <c r="F6" s="8" t="s">
        <v>24</v>
      </c>
      <c r="G6" s="9">
        <f>G7+G8</f>
        <v>0</v>
      </c>
    </row>
    <row r="7" spans="2:7" s="38" customFormat="1" ht="62.25" customHeight="1">
      <c r="B7" s="36"/>
      <c r="C7" s="36"/>
      <c r="D7" s="39" t="s">
        <v>27</v>
      </c>
      <c r="E7" s="39"/>
      <c r="F7" s="11" t="s">
        <v>26</v>
      </c>
      <c r="G7" s="12">
        <v>-0.01</v>
      </c>
    </row>
    <row r="8" spans="2:7" s="38" customFormat="1" ht="64.5" customHeight="1">
      <c r="B8" s="37"/>
      <c r="C8" s="37"/>
      <c r="D8" s="39" t="s">
        <v>28</v>
      </c>
      <c r="E8" s="39"/>
      <c r="F8" s="11" t="s">
        <v>26</v>
      </c>
      <c r="G8" s="12">
        <v>0.01</v>
      </c>
    </row>
    <row r="9" spans="2:7" s="4" customFormat="1" ht="25.5" customHeight="1">
      <c r="B9" s="14"/>
      <c r="C9" s="14"/>
      <c r="D9" s="14"/>
      <c r="E9" s="14"/>
      <c r="F9" s="15"/>
      <c r="G9" s="5"/>
    </row>
    <row r="10" spans="2:7" s="4" customFormat="1" ht="16.5" customHeight="1">
      <c r="B10" s="52" t="s">
        <v>22</v>
      </c>
      <c r="C10" s="52"/>
      <c r="D10" s="52"/>
      <c r="E10" s="52"/>
      <c r="F10" s="52"/>
      <c r="G10" s="5"/>
    </row>
    <row r="11" spans="2:7" s="4" customFormat="1" ht="16.5" customHeight="1">
      <c r="B11" s="34" t="s">
        <v>2</v>
      </c>
      <c r="C11" s="34" t="s">
        <v>3</v>
      </c>
      <c r="D11" s="47" t="s">
        <v>4</v>
      </c>
      <c r="E11" s="48"/>
      <c r="F11" s="34" t="s">
        <v>5</v>
      </c>
      <c r="G11" s="6" t="s">
        <v>6</v>
      </c>
    </row>
    <row r="12" spans="2:7" s="4" customFormat="1" ht="32.25" customHeight="1">
      <c r="B12" s="7" t="s">
        <v>7</v>
      </c>
      <c r="C12" s="29" t="s">
        <v>14</v>
      </c>
      <c r="D12" s="40"/>
      <c r="E12" s="40"/>
      <c r="F12" s="8" t="s">
        <v>15</v>
      </c>
      <c r="G12" s="9">
        <f>SUM(G13:G13)</f>
        <v>600</v>
      </c>
    </row>
    <row r="13" spans="2:7" s="4" customFormat="1" ht="36.75" customHeight="1">
      <c r="B13" s="13"/>
      <c r="C13" s="13"/>
      <c r="D13" s="39" t="s">
        <v>51</v>
      </c>
      <c r="E13" s="39"/>
      <c r="F13" s="11" t="s">
        <v>25</v>
      </c>
      <c r="G13" s="12">
        <v>600</v>
      </c>
    </row>
    <row r="14" spans="2:7" s="4" customFormat="1" ht="30" customHeight="1">
      <c r="B14" s="14"/>
      <c r="C14" s="14"/>
      <c r="D14" s="14"/>
      <c r="E14" s="14"/>
      <c r="F14" s="15"/>
      <c r="G14" s="5"/>
    </row>
    <row r="15" spans="2:7" s="4" customFormat="1" ht="5.25" customHeight="1">
      <c r="B15" s="14"/>
      <c r="C15" s="14"/>
      <c r="D15" s="14"/>
      <c r="E15" s="14"/>
      <c r="F15" s="15"/>
      <c r="G15" s="5"/>
    </row>
    <row r="16" spans="1:7" s="3" customFormat="1" ht="25.5" customHeight="1">
      <c r="A16" s="19"/>
      <c r="B16" s="35" t="s">
        <v>9</v>
      </c>
      <c r="C16" s="20"/>
      <c r="D16" s="20"/>
      <c r="E16" s="20"/>
      <c r="F16" s="20"/>
      <c r="G16" s="20"/>
    </row>
    <row r="17" spans="2:7" ht="16.5" customHeight="1">
      <c r="B17" s="45" t="s">
        <v>0</v>
      </c>
      <c r="C17" s="45"/>
      <c r="D17" s="45"/>
      <c r="E17" s="46" t="s">
        <v>1</v>
      </c>
      <c r="F17" s="46"/>
      <c r="G17" s="46"/>
    </row>
    <row r="18" spans="2:7" s="4" customFormat="1" ht="18" customHeight="1">
      <c r="B18" s="41" t="s">
        <v>20</v>
      </c>
      <c r="C18" s="41"/>
      <c r="D18" s="41"/>
      <c r="E18" s="41"/>
      <c r="F18" s="41"/>
      <c r="G18" s="21"/>
    </row>
    <row r="19" spans="2:7" s="4" customFormat="1" ht="16.5" customHeight="1">
      <c r="B19" s="33" t="s">
        <v>2</v>
      </c>
      <c r="C19" s="33" t="s">
        <v>3</v>
      </c>
      <c r="D19" s="53" t="s">
        <v>4</v>
      </c>
      <c r="E19" s="53"/>
      <c r="F19" s="33" t="s">
        <v>5</v>
      </c>
      <c r="G19" s="22" t="s">
        <v>6</v>
      </c>
    </row>
    <row r="20" spans="2:8" s="4" customFormat="1" ht="34.5" customHeight="1">
      <c r="B20" s="7" t="s">
        <v>29</v>
      </c>
      <c r="C20" s="29" t="s">
        <v>30</v>
      </c>
      <c r="D20" s="40"/>
      <c r="E20" s="40"/>
      <c r="F20" s="8" t="s">
        <v>31</v>
      </c>
      <c r="G20" s="9">
        <f>SUM(G21:G21)</f>
        <v>1500</v>
      </c>
      <c r="H20" s="18">
        <f>G20+G22+G24</f>
        <v>0</v>
      </c>
    </row>
    <row r="21" spans="2:7" s="4" customFormat="1" ht="27" customHeight="1">
      <c r="B21" s="10"/>
      <c r="C21" s="10"/>
      <c r="D21" s="39" t="s">
        <v>23</v>
      </c>
      <c r="E21" s="39"/>
      <c r="F21" s="11" t="s">
        <v>32</v>
      </c>
      <c r="G21" s="12">
        <v>1500</v>
      </c>
    </row>
    <row r="22" spans="2:7" s="4" customFormat="1" ht="25.5" customHeight="1">
      <c r="B22" s="16" t="s">
        <v>41</v>
      </c>
      <c r="C22" s="28" t="s">
        <v>42</v>
      </c>
      <c r="D22" s="51"/>
      <c r="E22" s="51"/>
      <c r="F22" s="8" t="s">
        <v>44</v>
      </c>
      <c r="G22" s="9">
        <f>G23</f>
        <v>-500</v>
      </c>
    </row>
    <row r="23" spans="2:7" s="4" customFormat="1" ht="29.25" customHeight="1">
      <c r="B23" s="17"/>
      <c r="C23" s="31"/>
      <c r="D23" s="43" t="s">
        <v>43</v>
      </c>
      <c r="E23" s="44"/>
      <c r="F23" s="23" t="s">
        <v>45</v>
      </c>
      <c r="G23" s="12">
        <v>-500</v>
      </c>
    </row>
    <row r="24" spans="2:7" s="4" customFormat="1" ht="31.5" customHeight="1">
      <c r="B24" s="24" t="s">
        <v>41</v>
      </c>
      <c r="C24" s="30" t="s">
        <v>47</v>
      </c>
      <c r="D24" s="42"/>
      <c r="E24" s="42"/>
      <c r="F24" s="8" t="s">
        <v>12</v>
      </c>
      <c r="G24" s="9">
        <f>G25</f>
        <v>-1000</v>
      </c>
    </row>
    <row r="25" spans="2:7" s="4" customFormat="1" ht="42" customHeight="1">
      <c r="B25" s="13"/>
      <c r="C25" s="13"/>
      <c r="D25" s="39" t="s">
        <v>52</v>
      </c>
      <c r="E25" s="39"/>
      <c r="F25" s="11" t="s">
        <v>46</v>
      </c>
      <c r="G25" s="12">
        <v>-1000</v>
      </c>
    </row>
    <row r="26" spans="2:7" s="4" customFormat="1" ht="9.75" customHeight="1">
      <c r="B26" s="14"/>
      <c r="C26" s="14"/>
      <c r="D26" s="14"/>
      <c r="E26" s="14"/>
      <c r="F26" s="15"/>
      <c r="G26" s="5"/>
    </row>
    <row r="27" spans="2:7" s="4" customFormat="1" ht="20.25" customHeight="1">
      <c r="B27" s="57" t="s">
        <v>50</v>
      </c>
      <c r="C27" s="58"/>
      <c r="D27" s="58"/>
      <c r="E27" s="58"/>
      <c r="F27" s="58"/>
      <c r="G27" s="5"/>
    </row>
    <row r="28" spans="2:7" s="4" customFormat="1" ht="20.25" customHeight="1">
      <c r="B28" s="52" t="s">
        <v>35</v>
      </c>
      <c r="C28" s="54"/>
      <c r="D28" s="54"/>
      <c r="E28" s="54"/>
      <c r="F28" s="54"/>
      <c r="G28" s="5"/>
    </row>
    <row r="29" spans="2:7" s="4" customFormat="1" ht="16.5" customHeight="1">
      <c r="B29" s="34" t="s">
        <v>2</v>
      </c>
      <c r="C29" s="34" t="s">
        <v>3</v>
      </c>
      <c r="D29" s="50" t="s">
        <v>4</v>
      </c>
      <c r="E29" s="50"/>
      <c r="F29" s="34" t="s">
        <v>5</v>
      </c>
      <c r="G29" s="6" t="s">
        <v>6</v>
      </c>
    </row>
    <row r="30" spans="2:8" s="4" customFormat="1" ht="34.5" customHeight="1">
      <c r="B30" s="7" t="s">
        <v>33</v>
      </c>
      <c r="C30" s="29" t="s">
        <v>34</v>
      </c>
      <c r="D30" s="40"/>
      <c r="E30" s="40"/>
      <c r="F30" s="8" t="s">
        <v>31</v>
      </c>
      <c r="G30" s="9">
        <f>SUM(G31:G31)</f>
        <v>1600</v>
      </c>
      <c r="H30" s="18"/>
    </row>
    <row r="31" spans="2:7" s="4" customFormat="1" ht="27" customHeight="1">
      <c r="B31" s="10"/>
      <c r="C31" s="10"/>
      <c r="D31" s="39" t="s">
        <v>23</v>
      </c>
      <c r="E31" s="39"/>
      <c r="F31" s="11" t="s">
        <v>32</v>
      </c>
      <c r="G31" s="12">
        <v>1600</v>
      </c>
    </row>
    <row r="32" spans="2:7" s="4" customFormat="1" ht="25.5" customHeight="1">
      <c r="B32" s="16" t="s">
        <v>10</v>
      </c>
      <c r="C32" s="28" t="s">
        <v>11</v>
      </c>
      <c r="D32" s="40"/>
      <c r="E32" s="40"/>
      <c r="F32" s="8" t="s">
        <v>12</v>
      </c>
      <c r="G32" s="9">
        <f>G33</f>
        <v>1400</v>
      </c>
    </row>
    <row r="33" spans="2:7" s="4" customFormat="1" ht="27.75" customHeight="1">
      <c r="B33" s="25"/>
      <c r="C33" s="26"/>
      <c r="D33" s="49" t="s">
        <v>36</v>
      </c>
      <c r="E33" s="39"/>
      <c r="F33" s="11" t="s">
        <v>40</v>
      </c>
      <c r="G33" s="12">
        <v>1400</v>
      </c>
    </row>
    <row r="34" spans="2:7" s="4" customFormat="1" ht="25.5" customHeight="1">
      <c r="B34" s="16" t="s">
        <v>8</v>
      </c>
      <c r="C34" s="28" t="s">
        <v>37</v>
      </c>
      <c r="D34" s="40"/>
      <c r="E34" s="40"/>
      <c r="F34" s="8" t="s">
        <v>12</v>
      </c>
      <c r="G34" s="9">
        <f>G35</f>
        <v>-3000</v>
      </c>
    </row>
    <row r="35" spans="2:7" s="4" customFormat="1" ht="27.75" customHeight="1">
      <c r="B35" s="25"/>
      <c r="C35" s="26"/>
      <c r="D35" s="49" t="s">
        <v>36</v>
      </c>
      <c r="E35" s="39"/>
      <c r="F35" s="11" t="s">
        <v>40</v>
      </c>
      <c r="G35" s="12">
        <v>-3000</v>
      </c>
    </row>
    <row r="36" spans="2:7" s="4" customFormat="1" ht="16.5" customHeight="1">
      <c r="B36" s="14"/>
      <c r="C36" s="14"/>
      <c r="D36" s="14"/>
      <c r="E36" s="14"/>
      <c r="F36" s="15"/>
      <c r="G36" s="5"/>
    </row>
    <row r="37" spans="2:7" s="4" customFormat="1" ht="20.25" customHeight="1">
      <c r="B37" s="52" t="s">
        <v>38</v>
      </c>
      <c r="C37" s="54"/>
      <c r="D37" s="54"/>
      <c r="E37" s="54"/>
      <c r="F37" s="54"/>
      <c r="G37" s="5"/>
    </row>
    <row r="38" spans="2:7" s="4" customFormat="1" ht="16.5" customHeight="1">
      <c r="B38" s="34" t="s">
        <v>2</v>
      </c>
      <c r="C38" s="34" t="s">
        <v>3</v>
      </c>
      <c r="D38" s="50" t="s">
        <v>4</v>
      </c>
      <c r="E38" s="50"/>
      <c r="F38" s="34" t="s">
        <v>5</v>
      </c>
      <c r="G38" s="6" t="s">
        <v>6</v>
      </c>
    </row>
    <row r="39" spans="2:8" s="4" customFormat="1" ht="34.5" customHeight="1">
      <c r="B39" s="7" t="s">
        <v>10</v>
      </c>
      <c r="C39" s="29" t="s">
        <v>21</v>
      </c>
      <c r="D39" s="40"/>
      <c r="E39" s="40"/>
      <c r="F39" s="8" t="s">
        <v>39</v>
      </c>
      <c r="G39" s="9">
        <f>SUM(G40:G40)</f>
        <v>-3875.69</v>
      </c>
      <c r="H39" s="18"/>
    </row>
    <row r="40" spans="2:7" s="4" customFormat="1" ht="27" customHeight="1">
      <c r="B40" s="10"/>
      <c r="C40" s="10"/>
      <c r="D40" s="39" t="s">
        <v>23</v>
      </c>
      <c r="E40" s="39"/>
      <c r="F40" s="11" t="s">
        <v>32</v>
      </c>
      <c r="G40" s="12">
        <v>-3875.69</v>
      </c>
    </row>
    <row r="41" spans="2:7" s="4" customFormat="1" ht="25.5" customHeight="1">
      <c r="B41" s="16" t="s">
        <v>8</v>
      </c>
      <c r="C41" s="28" t="s">
        <v>13</v>
      </c>
      <c r="D41" s="40"/>
      <c r="E41" s="40"/>
      <c r="F41" s="8" t="s">
        <v>16</v>
      </c>
      <c r="G41" s="9">
        <f>G42</f>
        <v>1800</v>
      </c>
    </row>
    <row r="42" spans="2:7" s="4" customFormat="1" ht="27.75" customHeight="1">
      <c r="B42" s="25"/>
      <c r="C42" s="26"/>
      <c r="D42" s="49" t="s">
        <v>36</v>
      </c>
      <c r="E42" s="39"/>
      <c r="F42" s="11" t="s">
        <v>40</v>
      </c>
      <c r="G42" s="12">
        <v>1800</v>
      </c>
    </row>
    <row r="43" spans="2:7" s="4" customFormat="1" ht="25.5" customHeight="1">
      <c r="B43" s="16" t="s">
        <v>8</v>
      </c>
      <c r="C43" s="28" t="s">
        <v>37</v>
      </c>
      <c r="D43" s="40"/>
      <c r="E43" s="40"/>
      <c r="F43" s="8" t="s">
        <v>12</v>
      </c>
      <c r="G43" s="9">
        <f>G44</f>
        <v>2075.69</v>
      </c>
    </row>
    <row r="44" spans="2:7" s="4" customFormat="1" ht="27.75" customHeight="1">
      <c r="B44" s="25"/>
      <c r="C44" s="26"/>
      <c r="D44" s="49" t="s">
        <v>36</v>
      </c>
      <c r="E44" s="39"/>
      <c r="F44" s="11" t="s">
        <v>40</v>
      </c>
      <c r="G44" s="12">
        <v>2075.69</v>
      </c>
    </row>
    <row r="45" spans="2:7" s="4" customFormat="1" ht="16.5" customHeight="1">
      <c r="B45" s="14"/>
      <c r="C45" s="14"/>
      <c r="D45" s="14"/>
      <c r="E45" s="14"/>
      <c r="F45" s="15"/>
      <c r="G45" s="5"/>
    </row>
    <row r="46" spans="2:7" s="4" customFormat="1" ht="16.5" customHeight="1">
      <c r="B46" s="14"/>
      <c r="C46" s="14"/>
      <c r="D46" s="14"/>
      <c r="E46" s="14"/>
      <c r="F46" s="15"/>
      <c r="G46" s="5"/>
    </row>
    <row r="47" spans="2:7" s="4" customFormat="1" ht="19.5" customHeight="1">
      <c r="B47" s="52" t="s">
        <v>54</v>
      </c>
      <c r="C47" s="59"/>
      <c r="D47" s="59"/>
      <c r="E47" s="59"/>
      <c r="F47" s="59"/>
      <c r="G47" s="5"/>
    </row>
    <row r="48" spans="2:7" s="4" customFormat="1" ht="16.5" customHeight="1">
      <c r="B48" s="34" t="s">
        <v>2</v>
      </c>
      <c r="C48" s="34" t="s">
        <v>3</v>
      </c>
      <c r="D48" s="50" t="s">
        <v>4</v>
      </c>
      <c r="E48" s="50"/>
      <c r="F48" s="34" t="s">
        <v>5</v>
      </c>
      <c r="G48" s="6" t="s">
        <v>6</v>
      </c>
    </row>
    <row r="49" spans="2:8" s="4" customFormat="1" ht="27" customHeight="1">
      <c r="B49" s="16" t="s">
        <v>7</v>
      </c>
      <c r="C49" s="28" t="s">
        <v>14</v>
      </c>
      <c r="D49" s="40"/>
      <c r="E49" s="40"/>
      <c r="F49" s="8" t="s">
        <v>15</v>
      </c>
      <c r="G49" s="9">
        <f>G50</f>
        <v>600</v>
      </c>
      <c r="H49" s="18"/>
    </row>
    <row r="50" spans="2:7" s="4" customFormat="1" ht="24.75" customHeight="1">
      <c r="B50" s="17"/>
      <c r="C50" s="32"/>
      <c r="D50" s="49" t="s">
        <v>49</v>
      </c>
      <c r="E50" s="39"/>
      <c r="F50" s="11" t="s">
        <v>48</v>
      </c>
      <c r="G50" s="12">
        <v>600</v>
      </c>
    </row>
    <row r="51" spans="2:8" s="4" customFormat="1" ht="16.5" customHeight="1">
      <c r="B51" s="14"/>
      <c r="C51" s="14"/>
      <c r="D51" s="14"/>
      <c r="E51" s="14"/>
      <c r="F51" s="15"/>
      <c r="G51" s="5"/>
      <c r="H51" s="18"/>
    </row>
    <row r="52" s="4" customFormat="1" ht="15">
      <c r="G52" s="18"/>
    </row>
    <row r="53" s="4" customFormat="1" ht="15">
      <c r="G53" s="18"/>
    </row>
    <row r="54" s="4" customFormat="1" ht="15">
      <c r="G54" s="18"/>
    </row>
    <row r="55" s="4" customFormat="1" ht="15">
      <c r="G55" s="18"/>
    </row>
    <row r="56" s="4" customFormat="1" ht="15">
      <c r="G56" s="18"/>
    </row>
    <row r="57" s="4" customFormat="1" ht="15">
      <c r="G57" s="18"/>
    </row>
    <row r="58" s="4" customFormat="1" ht="15">
      <c r="G58" s="18"/>
    </row>
    <row r="59" s="4" customFormat="1" ht="15">
      <c r="G59" s="18"/>
    </row>
    <row r="60" s="4" customFormat="1" ht="15">
      <c r="G60" s="18"/>
    </row>
    <row r="61" s="4" customFormat="1" ht="15">
      <c r="G61" s="18"/>
    </row>
    <row r="62" s="4" customFormat="1" ht="15">
      <c r="G62" s="18"/>
    </row>
    <row r="63" s="4" customFormat="1" ht="15">
      <c r="G63" s="18"/>
    </row>
    <row r="64" s="4" customFormat="1" ht="15">
      <c r="G64" s="18"/>
    </row>
    <row r="65" s="4" customFormat="1" ht="15">
      <c r="G65" s="18"/>
    </row>
    <row r="66" s="4" customFormat="1" ht="15">
      <c r="G66" s="18"/>
    </row>
    <row r="67" s="4" customFormat="1" ht="15">
      <c r="G67" s="18"/>
    </row>
    <row r="68" s="4" customFormat="1" ht="15">
      <c r="G68" s="18"/>
    </row>
    <row r="69" s="4" customFormat="1" ht="15">
      <c r="G69" s="18"/>
    </row>
    <row r="70" s="4" customFormat="1" ht="15">
      <c r="G70" s="18"/>
    </row>
    <row r="71" s="4" customFormat="1" ht="15">
      <c r="G71" s="18"/>
    </row>
    <row r="72" s="4" customFormat="1" ht="15">
      <c r="G72" s="18"/>
    </row>
    <row r="73" s="4" customFormat="1" ht="15">
      <c r="G73" s="18"/>
    </row>
    <row r="74" s="4" customFormat="1" ht="15">
      <c r="G74" s="18"/>
    </row>
    <row r="75" s="4" customFormat="1" ht="15">
      <c r="G75" s="18"/>
    </row>
    <row r="76" s="4" customFormat="1" ht="15">
      <c r="G76" s="18"/>
    </row>
    <row r="77" s="4" customFormat="1" ht="15">
      <c r="G77" s="18"/>
    </row>
    <row r="78" s="4" customFormat="1" ht="15">
      <c r="G78" s="18"/>
    </row>
    <row r="79" s="4" customFormat="1" ht="15">
      <c r="G79" s="18"/>
    </row>
    <row r="80" s="4" customFormat="1" ht="15">
      <c r="G80" s="18"/>
    </row>
    <row r="81" s="4" customFormat="1" ht="15">
      <c r="G81" s="18"/>
    </row>
    <row r="82" s="4" customFormat="1" ht="15">
      <c r="G82" s="18"/>
    </row>
    <row r="83" s="4" customFormat="1" ht="15">
      <c r="G83" s="18"/>
    </row>
    <row r="84" s="4" customFormat="1" ht="15">
      <c r="G84" s="18"/>
    </row>
    <row r="85" s="4" customFormat="1" ht="15">
      <c r="G85" s="18"/>
    </row>
    <row r="86" s="4" customFormat="1" ht="15">
      <c r="G86" s="18"/>
    </row>
    <row r="87" s="4" customFormat="1" ht="15">
      <c r="G87" s="18"/>
    </row>
    <row r="88" s="4" customFormat="1" ht="15">
      <c r="G88" s="18"/>
    </row>
    <row r="89" s="4" customFormat="1" ht="15">
      <c r="G89" s="18"/>
    </row>
    <row r="90" s="4" customFormat="1" ht="15">
      <c r="G90" s="18"/>
    </row>
    <row r="91" s="4" customFormat="1" ht="15">
      <c r="G91" s="18"/>
    </row>
    <row r="92" s="4" customFormat="1" ht="15">
      <c r="G92" s="18"/>
    </row>
    <row r="93" s="4" customFormat="1" ht="15">
      <c r="G93" s="18"/>
    </row>
    <row r="94" s="4" customFormat="1" ht="15">
      <c r="G94" s="18"/>
    </row>
    <row r="95" s="4" customFormat="1" ht="15">
      <c r="G95" s="18"/>
    </row>
    <row r="96" s="4" customFormat="1" ht="15">
      <c r="G96" s="18"/>
    </row>
    <row r="97" s="4" customFormat="1" ht="15">
      <c r="G97" s="18"/>
    </row>
    <row r="98" s="4" customFormat="1" ht="15">
      <c r="G98" s="18"/>
    </row>
    <row r="99" s="4" customFormat="1" ht="15">
      <c r="G99" s="18"/>
    </row>
    <row r="100" s="4" customFormat="1" ht="15">
      <c r="G100" s="18"/>
    </row>
    <row r="101" s="4" customFormat="1" ht="15">
      <c r="G101" s="18"/>
    </row>
    <row r="102" s="4" customFormat="1" ht="15">
      <c r="G102" s="18"/>
    </row>
    <row r="103" s="4" customFormat="1" ht="15">
      <c r="G103" s="18"/>
    </row>
    <row r="104" s="4" customFormat="1" ht="15">
      <c r="G104" s="18"/>
    </row>
    <row r="105" s="4" customFormat="1" ht="15">
      <c r="G105" s="18"/>
    </row>
    <row r="106" s="4" customFormat="1" ht="15">
      <c r="G106" s="18"/>
    </row>
    <row r="107" s="4" customFormat="1" ht="15">
      <c r="G107" s="18"/>
    </row>
    <row r="108" s="4" customFormat="1" ht="15">
      <c r="G108" s="18"/>
    </row>
    <row r="109" s="4" customFormat="1" ht="15">
      <c r="G109" s="18"/>
    </row>
    <row r="110" s="4" customFormat="1" ht="15">
      <c r="G110" s="18"/>
    </row>
    <row r="111" s="4" customFormat="1" ht="15">
      <c r="G111" s="18"/>
    </row>
    <row r="112" s="4" customFormat="1" ht="15">
      <c r="G112" s="18"/>
    </row>
    <row r="113" s="4" customFormat="1" ht="15">
      <c r="G113" s="18"/>
    </row>
    <row r="114" s="4" customFormat="1" ht="15">
      <c r="G114" s="18"/>
    </row>
    <row r="115" s="4" customFormat="1" ht="15">
      <c r="G115" s="18"/>
    </row>
    <row r="116" s="4" customFormat="1" ht="15">
      <c r="G116" s="18"/>
    </row>
    <row r="117" s="4" customFormat="1" ht="15">
      <c r="G117" s="18"/>
    </row>
    <row r="118" s="4" customFormat="1" ht="15">
      <c r="G118" s="18"/>
    </row>
    <row r="119" s="4" customFormat="1" ht="15">
      <c r="G119" s="18"/>
    </row>
    <row r="120" s="4" customFormat="1" ht="15">
      <c r="G120" s="18"/>
    </row>
    <row r="121" s="4" customFormat="1" ht="15">
      <c r="G121" s="18"/>
    </row>
    <row r="122" s="4" customFormat="1" ht="15">
      <c r="G122" s="18"/>
    </row>
    <row r="123" s="4" customFormat="1" ht="15">
      <c r="G123" s="18"/>
    </row>
    <row r="124" s="4" customFormat="1" ht="15">
      <c r="G124" s="18"/>
    </row>
    <row r="125" s="4" customFormat="1" ht="15">
      <c r="G125" s="18"/>
    </row>
    <row r="126" s="4" customFormat="1" ht="15">
      <c r="G126" s="18"/>
    </row>
    <row r="127" s="4" customFormat="1" ht="15">
      <c r="G127" s="18"/>
    </row>
    <row r="128" s="4" customFormat="1" ht="15">
      <c r="G128" s="18"/>
    </row>
    <row r="129" s="4" customFormat="1" ht="15">
      <c r="G129" s="18"/>
    </row>
    <row r="130" s="4" customFormat="1" ht="15">
      <c r="G130" s="18"/>
    </row>
    <row r="131" s="4" customFormat="1" ht="15">
      <c r="G131" s="18"/>
    </row>
    <row r="132" s="4" customFormat="1" ht="15">
      <c r="G132" s="18"/>
    </row>
    <row r="133" s="4" customFormat="1" ht="15">
      <c r="G133" s="18"/>
    </row>
    <row r="134" s="4" customFormat="1" ht="15">
      <c r="G134" s="18"/>
    </row>
    <row r="135" s="4" customFormat="1" ht="15">
      <c r="G135" s="18"/>
    </row>
    <row r="136" s="4" customFormat="1" ht="15">
      <c r="G136" s="18"/>
    </row>
    <row r="137" s="4" customFormat="1" ht="15">
      <c r="G137" s="18"/>
    </row>
    <row r="138" s="4" customFormat="1" ht="15">
      <c r="G138" s="18"/>
    </row>
    <row r="139" s="4" customFormat="1" ht="15">
      <c r="G139" s="18"/>
    </row>
    <row r="140" s="4" customFormat="1" ht="15">
      <c r="G140" s="18"/>
    </row>
    <row r="141" s="4" customFormat="1" ht="15">
      <c r="G141" s="18"/>
    </row>
    <row r="142" s="4" customFormat="1" ht="15">
      <c r="G142" s="18"/>
    </row>
    <row r="143" s="4" customFormat="1" ht="15">
      <c r="G143" s="18"/>
    </row>
    <row r="144" s="4" customFormat="1" ht="15">
      <c r="G144" s="18"/>
    </row>
    <row r="145" s="4" customFormat="1" ht="15">
      <c r="G145" s="18"/>
    </row>
    <row r="146" s="4" customFormat="1" ht="15">
      <c r="G146" s="18"/>
    </row>
    <row r="147" s="4" customFormat="1" ht="15">
      <c r="G147" s="18"/>
    </row>
    <row r="148" s="4" customFormat="1" ht="15">
      <c r="G148" s="18"/>
    </row>
    <row r="149" s="4" customFormat="1" ht="15">
      <c r="G149" s="18"/>
    </row>
    <row r="150" s="4" customFormat="1" ht="15">
      <c r="G150" s="18"/>
    </row>
    <row r="151" s="4" customFormat="1" ht="15">
      <c r="G151" s="18"/>
    </row>
    <row r="152" s="4" customFormat="1" ht="15">
      <c r="G152" s="18"/>
    </row>
    <row r="153" s="4" customFormat="1" ht="15">
      <c r="G153" s="18"/>
    </row>
    <row r="154" s="4" customFormat="1" ht="15">
      <c r="G154" s="18"/>
    </row>
    <row r="155" s="4" customFormat="1" ht="15">
      <c r="G155" s="18"/>
    </row>
    <row r="156" s="4" customFormat="1" ht="15">
      <c r="G156" s="18"/>
    </row>
    <row r="157" s="4" customFormat="1" ht="15">
      <c r="G157" s="18"/>
    </row>
    <row r="158" s="4" customFormat="1" ht="15">
      <c r="G158" s="18"/>
    </row>
    <row r="159" s="4" customFormat="1" ht="15">
      <c r="G159" s="18"/>
    </row>
    <row r="160" s="4" customFormat="1" ht="15">
      <c r="G160" s="18"/>
    </row>
    <row r="161" s="4" customFormat="1" ht="15">
      <c r="G161" s="18"/>
    </row>
    <row r="162" s="4" customFormat="1" ht="15">
      <c r="G162" s="18"/>
    </row>
    <row r="163" s="4" customFormat="1" ht="15">
      <c r="G163" s="18"/>
    </row>
    <row r="164" s="4" customFormat="1" ht="15">
      <c r="G164" s="18"/>
    </row>
    <row r="165" s="4" customFormat="1" ht="15">
      <c r="G165" s="18"/>
    </row>
    <row r="166" s="4" customFormat="1" ht="15">
      <c r="G166" s="18"/>
    </row>
    <row r="167" s="4" customFormat="1" ht="15">
      <c r="G167" s="18"/>
    </row>
    <row r="168" s="4" customFormat="1" ht="15">
      <c r="G168" s="18"/>
    </row>
    <row r="169" s="4" customFormat="1" ht="15">
      <c r="G169" s="18"/>
    </row>
    <row r="170" s="4" customFormat="1" ht="15">
      <c r="G170" s="18"/>
    </row>
    <row r="171" s="4" customFormat="1" ht="15">
      <c r="G171" s="18"/>
    </row>
    <row r="172" s="4" customFormat="1" ht="15">
      <c r="G172" s="18"/>
    </row>
    <row r="173" s="4" customFormat="1" ht="15">
      <c r="G173" s="18"/>
    </row>
    <row r="174" s="4" customFormat="1" ht="15">
      <c r="G174" s="18"/>
    </row>
    <row r="175" s="4" customFormat="1" ht="15">
      <c r="G175" s="18"/>
    </row>
    <row r="176" s="4" customFormat="1" ht="15">
      <c r="G176" s="18"/>
    </row>
    <row r="177" s="4" customFormat="1" ht="15">
      <c r="G177" s="18"/>
    </row>
    <row r="178" s="4" customFormat="1" ht="15">
      <c r="G178" s="18"/>
    </row>
    <row r="179" s="4" customFormat="1" ht="15">
      <c r="G179" s="18"/>
    </row>
    <row r="180" s="4" customFormat="1" ht="15">
      <c r="G180" s="18"/>
    </row>
    <row r="181" s="4" customFormat="1" ht="15">
      <c r="G181" s="18"/>
    </row>
    <row r="182" s="4" customFormat="1" ht="15">
      <c r="G182" s="18"/>
    </row>
    <row r="183" s="4" customFormat="1" ht="15">
      <c r="G183" s="18"/>
    </row>
    <row r="184" s="4" customFormat="1" ht="15">
      <c r="G184" s="18"/>
    </row>
    <row r="185" s="4" customFormat="1" ht="15">
      <c r="G185" s="18"/>
    </row>
    <row r="186" s="4" customFormat="1" ht="15">
      <c r="G186" s="18"/>
    </row>
    <row r="187" s="4" customFormat="1" ht="15">
      <c r="G187" s="18"/>
    </row>
    <row r="188" s="4" customFormat="1" ht="15">
      <c r="G188" s="18"/>
    </row>
    <row r="189" s="4" customFormat="1" ht="15">
      <c r="G189" s="18"/>
    </row>
    <row r="190" s="4" customFormat="1" ht="15">
      <c r="G190" s="18"/>
    </row>
    <row r="191" s="4" customFormat="1" ht="15">
      <c r="G191" s="18"/>
    </row>
    <row r="192" s="4" customFormat="1" ht="15">
      <c r="G192" s="18"/>
    </row>
    <row r="193" s="4" customFormat="1" ht="15">
      <c r="G193" s="18"/>
    </row>
    <row r="194" s="4" customFormat="1" ht="15">
      <c r="G194" s="18"/>
    </row>
    <row r="195" s="4" customFormat="1" ht="15">
      <c r="G195" s="18"/>
    </row>
    <row r="196" s="4" customFormat="1" ht="15">
      <c r="G196" s="18"/>
    </row>
    <row r="197" s="4" customFormat="1" ht="15">
      <c r="G197" s="18"/>
    </row>
    <row r="198" s="4" customFormat="1" ht="15">
      <c r="G198" s="18"/>
    </row>
  </sheetData>
  <sheetProtection/>
  <mergeCells count="43">
    <mergeCell ref="D33:E33"/>
    <mergeCell ref="B27:F27"/>
    <mergeCell ref="D43:E43"/>
    <mergeCell ref="D44:E44"/>
    <mergeCell ref="D50:E50"/>
    <mergeCell ref="D29:E29"/>
    <mergeCell ref="D34:E34"/>
    <mergeCell ref="D35:E35"/>
    <mergeCell ref="B47:F47"/>
    <mergeCell ref="B28:F28"/>
    <mergeCell ref="B37:F37"/>
    <mergeCell ref="D38:E38"/>
    <mergeCell ref="D39:E39"/>
    <mergeCell ref="D40:E40"/>
    <mergeCell ref="D32:E32"/>
    <mergeCell ref="B2:H2"/>
    <mergeCell ref="D21:E21"/>
    <mergeCell ref="B4:F4"/>
    <mergeCell ref="D6:E6"/>
    <mergeCell ref="D7:E7"/>
    <mergeCell ref="D8:E8"/>
    <mergeCell ref="D12:E12"/>
    <mergeCell ref="D11:E11"/>
    <mergeCell ref="D19:E19"/>
    <mergeCell ref="D25:E25"/>
    <mergeCell ref="D20:E20"/>
    <mergeCell ref="E17:G17"/>
    <mergeCell ref="D49:E49"/>
    <mergeCell ref="B3:D3"/>
    <mergeCell ref="E3:G3"/>
    <mergeCell ref="D5:E5"/>
    <mergeCell ref="D41:E41"/>
    <mergeCell ref="D42:E42"/>
    <mergeCell ref="D48:E48"/>
    <mergeCell ref="D22:E22"/>
    <mergeCell ref="B10:F10"/>
    <mergeCell ref="B17:D17"/>
    <mergeCell ref="D31:E31"/>
    <mergeCell ref="D30:E30"/>
    <mergeCell ref="B18:F18"/>
    <mergeCell ref="D24:E24"/>
    <mergeCell ref="D23:E23"/>
    <mergeCell ref="D13:E13"/>
  </mergeCells>
  <printOptions horizontalCentered="1"/>
  <pageMargins left="0.5511811023622047" right="0.5511811023622047" top="0.3937007874015748" bottom="0.3937007874015748" header="0.31496062992125984" footer="0.31496062992125984"/>
  <pageSetup horizontalDpi="600" verticalDpi="600" orientation="portrait" paperSize="9" scale="6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2015-05-04T08:08:30Z</cp:lastPrinted>
  <dcterms:modified xsi:type="dcterms:W3CDTF">2015-05-04T09:30:47Z</dcterms:modified>
  <cp:category/>
  <cp:version/>
  <cp:contentType/>
  <cp:contentStatus/>
</cp:coreProperties>
</file>