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15" tabRatio="596" activeTab="0"/>
  </bookViews>
  <sheets>
    <sheet name="zał.5 F.Soł 30.X.2014" sheetId="1" r:id="rId1"/>
  </sheets>
  <definedNames>
    <definedName name="_xlnm.Print_Area" localSheetId="0">'zał.5 F.Soł 30.X.2014'!$A$1:$L$52</definedName>
    <definedName name="_xlnm.Print_Titles" localSheetId="0">'zał.5 F.Soł 30.X.2014'!$5:$8</definedName>
  </definedNames>
  <calcPr fullCalcOnLoad="1"/>
</workbook>
</file>

<file path=xl/sharedStrings.xml><?xml version="1.0" encoding="utf-8"?>
<sst xmlns="http://schemas.openxmlformats.org/spreadsheetml/2006/main" count="49" uniqueCount="32">
  <si>
    <t>Lp.</t>
  </si>
  <si>
    <t>Razem</t>
  </si>
  <si>
    <t>Plan początkowy</t>
  </si>
  <si>
    <t>Plan po zmianie</t>
  </si>
  <si>
    <t>Rozdział</t>
  </si>
  <si>
    <t>Sołectwo</t>
  </si>
  <si>
    <t>Brzesko</t>
  </si>
  <si>
    <t>Brzezin</t>
  </si>
  <si>
    <t>Czernice</t>
  </si>
  <si>
    <t>Giżyn</t>
  </si>
  <si>
    <t>Krzemlin</t>
  </si>
  <si>
    <t>Letnin</t>
  </si>
  <si>
    <t>Mechowo</t>
  </si>
  <si>
    <t>Mielęcin</t>
  </si>
  <si>
    <t>Młyny</t>
  </si>
  <si>
    <t>Nieborowo</t>
  </si>
  <si>
    <t xml:space="preserve">Nowielin </t>
  </si>
  <si>
    <t>Obromino</t>
  </si>
  <si>
    <t>Okunica</t>
  </si>
  <si>
    <t>Pstrowice</t>
  </si>
  <si>
    <t>Pyrzyce</t>
  </si>
  <si>
    <t>Ryszewko</t>
  </si>
  <si>
    <t>Ryszewo</t>
  </si>
  <si>
    <t>Rzepnowo</t>
  </si>
  <si>
    <t>Stróżewo</t>
  </si>
  <si>
    <t>Turze</t>
  </si>
  <si>
    <t>Żabów</t>
  </si>
  <si>
    <t>Plan wg uchwały budżetowej</t>
  </si>
  <si>
    <t xml:space="preserve">Wydatki jednostek pomocniczych                                                                                                                                          w ramach budżetu Gminy Pyrzyce w 2014 roku                                                                                           </t>
  </si>
  <si>
    <t>Plan po zmianie                     na 30-10-2014r.</t>
  </si>
  <si>
    <t>Plan po zmianie na 30-10-2014 r.</t>
  </si>
  <si>
    <t xml:space="preserve">Załącznik Nr 5                                                                     do uchwały Nr LXIV/561/14                                                                                        Rady Miejskiej w Pyrzycach                                               z dnia 30 października 2014 r.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</si>
</sst>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0.000"/>
    <numFmt numFmtId="174" formatCode="0.0000"/>
    <numFmt numFmtId="175" formatCode="0.00000"/>
    <numFmt numFmtId="176" formatCode="0.000000"/>
    <numFmt numFmtId="177" formatCode="0.0"/>
    <numFmt numFmtId="178" formatCode="#,##0.00_ ;\-#,##0.00\ "/>
    <numFmt numFmtId="179" formatCode="#,##0.00\ &quot;zł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10"/>
      <name val="Calibri"/>
      <family val="2"/>
    </font>
    <font>
      <b/>
      <sz val="18"/>
      <color indexed="56"/>
      <name val="Cambria"/>
      <family val="2"/>
    </font>
    <font>
      <sz val="14"/>
      <color indexed="20"/>
      <name val="Calibri"/>
      <family val="2"/>
    </font>
    <font>
      <i/>
      <sz val="18"/>
      <color indexed="8"/>
      <name val="Arial"/>
      <family val="2"/>
    </font>
    <font>
      <sz val="18"/>
      <color indexed="8"/>
      <name val="Arial"/>
      <family val="2"/>
    </font>
    <font>
      <sz val="18"/>
      <color indexed="8"/>
      <name val="Arial CE"/>
      <family val="0"/>
    </font>
    <font>
      <b/>
      <sz val="18"/>
      <color indexed="8"/>
      <name val="Arial"/>
      <family val="2"/>
    </font>
    <font>
      <b/>
      <i/>
      <sz val="18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sz val="18"/>
      <color theme="1"/>
      <name val="Arial"/>
      <family val="2"/>
    </font>
    <font>
      <sz val="18"/>
      <color theme="1"/>
      <name val="Arial CE"/>
      <family val="0"/>
    </font>
    <font>
      <b/>
      <sz val="18"/>
      <color theme="1"/>
      <name val="Arial"/>
      <family val="2"/>
    </font>
    <font>
      <i/>
      <sz val="18"/>
      <color theme="1"/>
      <name val="Arial"/>
      <family val="2"/>
    </font>
    <font>
      <b/>
      <i/>
      <sz val="1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5" fillId="33" borderId="11" xfId="0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4" fillId="34" borderId="11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4" fontId="42" fillId="36" borderId="13" xfId="0" applyNumberFormat="1" applyFont="1" applyFill="1" applyBorder="1" applyAlignment="1">
      <alignment/>
    </xf>
    <xf numFmtId="4" fontId="44" fillId="36" borderId="13" xfId="0" applyNumberFormat="1" applyFont="1" applyFill="1" applyBorder="1" applyAlignment="1">
      <alignment/>
    </xf>
    <xf numFmtId="4" fontId="42" fillId="36" borderId="0" xfId="0" applyNumberFormat="1" applyFont="1" applyFill="1" applyAlignment="1">
      <alignment/>
    </xf>
    <xf numFmtId="0" fontId="42" fillId="36" borderId="0" xfId="0" applyFont="1" applyFill="1" applyAlignment="1">
      <alignment/>
    </xf>
    <xf numFmtId="4" fontId="42" fillId="36" borderId="14" xfId="0" applyNumberFormat="1" applyFont="1" applyFill="1" applyBorder="1" applyAlignment="1">
      <alignment/>
    </xf>
    <xf numFmtId="4" fontId="44" fillId="36" borderId="15" xfId="0" applyNumberFormat="1" applyFont="1" applyFill="1" applyBorder="1" applyAlignment="1">
      <alignment/>
    </xf>
    <xf numFmtId="4" fontId="42" fillId="36" borderId="16" xfId="0" applyNumberFormat="1" applyFont="1" applyFill="1" applyBorder="1" applyAlignment="1">
      <alignment/>
    </xf>
    <xf numFmtId="4" fontId="44" fillId="36" borderId="16" xfId="0" applyNumberFormat="1" applyFont="1" applyFill="1" applyBorder="1" applyAlignment="1">
      <alignment/>
    </xf>
    <xf numFmtId="4" fontId="42" fillId="36" borderId="17" xfId="0" applyNumberFormat="1" applyFont="1" applyFill="1" applyBorder="1" applyAlignment="1">
      <alignment/>
    </xf>
    <xf numFmtId="4" fontId="42" fillId="36" borderId="15" xfId="0" applyNumberFormat="1" applyFont="1" applyFill="1" applyBorder="1" applyAlignment="1">
      <alignment/>
    </xf>
    <xf numFmtId="4" fontId="42" fillId="0" borderId="16" xfId="0" applyNumberFormat="1" applyFont="1" applyFill="1" applyBorder="1" applyAlignment="1">
      <alignment/>
    </xf>
    <xf numFmtId="4" fontId="44" fillId="0" borderId="13" xfId="0" applyNumberFormat="1" applyFont="1" applyFill="1" applyBorder="1" applyAlignment="1">
      <alignment/>
    </xf>
    <xf numFmtId="4" fontId="42" fillId="0" borderId="0" xfId="0" applyNumberFormat="1" applyFont="1" applyFill="1" applyAlignment="1">
      <alignment/>
    </xf>
    <xf numFmtId="4" fontId="42" fillId="0" borderId="14" xfId="0" applyNumberFormat="1" applyFont="1" applyFill="1" applyBorder="1" applyAlignment="1">
      <alignment/>
    </xf>
    <xf numFmtId="4" fontId="44" fillId="0" borderId="15" xfId="0" applyNumberFormat="1" applyFont="1" applyFill="1" applyBorder="1" applyAlignment="1">
      <alignment/>
    </xf>
    <xf numFmtId="4" fontId="44" fillId="35" borderId="18" xfId="0" applyNumberFormat="1" applyFont="1" applyFill="1" applyBorder="1" applyAlignment="1">
      <alignment vertical="center"/>
    </xf>
    <xf numFmtId="4" fontId="46" fillId="0" borderId="0" xfId="0" applyNumberFormat="1" applyFont="1" applyFill="1" applyAlignment="1">
      <alignment vertical="center"/>
    </xf>
    <xf numFmtId="4" fontId="44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vertical="center"/>
    </xf>
    <xf numFmtId="4" fontId="4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35" borderId="20" xfId="0" applyFont="1" applyFill="1" applyBorder="1" applyAlignment="1">
      <alignment horizontal="center" vertical="center" wrapText="1"/>
    </xf>
    <xf numFmtId="0" fontId="44" fillId="35" borderId="21" xfId="0" applyFont="1" applyFill="1" applyBorder="1" applyAlignment="1">
      <alignment vertical="center" wrapText="1"/>
    </xf>
    <xf numFmtId="0" fontId="44" fillId="36" borderId="19" xfId="0" applyFont="1" applyFill="1" applyBorder="1" applyAlignment="1">
      <alignment horizontal="center" vertical="center" wrapText="1"/>
    </xf>
    <xf numFmtId="0" fontId="44" fillId="36" borderId="17" xfId="0" applyFont="1" applyFill="1" applyBorder="1" applyAlignment="1">
      <alignment horizontal="center" vertical="center" wrapText="1"/>
    </xf>
    <xf numFmtId="0" fontId="44" fillId="36" borderId="14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0" fillId="0" borderId="0" xfId="0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3"/>
  <sheetViews>
    <sheetView tabSelected="1" view="pageBreakPreview" zoomScale="60" zoomScalePageLayoutView="0" workbookViewId="0" topLeftCell="A1">
      <pane xSplit="2" ySplit="8" topLeftCell="F4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5" sqref="L5:L52"/>
    </sheetView>
  </sheetViews>
  <sheetFormatPr defaultColWidth="9.00390625" defaultRowHeight="12.75"/>
  <cols>
    <col min="1" max="1" width="7.00390625" style="1" customWidth="1"/>
    <col min="2" max="2" width="23.125" style="2" customWidth="1"/>
    <col min="3" max="3" width="26.75390625" style="2" customWidth="1"/>
    <col min="4" max="4" width="29.25390625" style="2" customWidth="1"/>
    <col min="5" max="5" width="26.75390625" style="2" customWidth="1"/>
    <col min="6" max="6" width="27.875" style="2" customWidth="1"/>
    <col min="7" max="7" width="28.375" style="2" customWidth="1"/>
    <col min="8" max="10" width="29.00390625" style="3" customWidth="1"/>
    <col min="11" max="11" width="29.75390625" style="2" customWidth="1"/>
    <col min="12" max="12" width="43.125" style="7" customWidth="1"/>
    <col min="13" max="13" width="19.125" style="2" bestFit="1" customWidth="1"/>
    <col min="14" max="14" width="21.25390625" style="2" bestFit="1" customWidth="1"/>
    <col min="15" max="16384" width="9.125" style="2" customWidth="1"/>
  </cols>
  <sheetData>
    <row r="1" spans="11:12" ht="23.25">
      <c r="K1" s="54" t="s">
        <v>31</v>
      </c>
      <c r="L1" s="58"/>
    </row>
    <row r="2" spans="3:12" ht="81" customHeight="1">
      <c r="C2" s="55" t="s">
        <v>28</v>
      </c>
      <c r="D2" s="56"/>
      <c r="E2" s="56"/>
      <c r="F2" s="56"/>
      <c r="G2" s="56"/>
      <c r="H2" s="56"/>
      <c r="I2" s="4"/>
      <c r="J2" s="4"/>
      <c r="K2" s="58"/>
      <c r="L2" s="58"/>
    </row>
    <row r="3" spans="3:12" ht="30" customHeight="1">
      <c r="C3" s="55"/>
      <c r="D3" s="56"/>
      <c r="E3" s="56"/>
      <c r="F3" s="56"/>
      <c r="G3" s="56"/>
      <c r="H3" s="56"/>
      <c r="I3" s="4"/>
      <c r="J3" s="4"/>
      <c r="K3" s="57"/>
      <c r="L3" s="57"/>
    </row>
    <row r="4" spans="5:7" ht="23.25">
      <c r="E4" s="28"/>
      <c r="F4" s="5"/>
      <c r="G4" s="6"/>
    </row>
    <row r="5" spans="1:13" s="11" customFormat="1" ht="42.75" customHeight="1">
      <c r="A5" s="8" t="s">
        <v>0</v>
      </c>
      <c r="B5" s="8" t="s">
        <v>5</v>
      </c>
      <c r="C5" s="9" t="s">
        <v>2</v>
      </c>
      <c r="D5" s="9" t="s">
        <v>2</v>
      </c>
      <c r="E5" s="9" t="s">
        <v>2</v>
      </c>
      <c r="F5" s="9" t="s">
        <v>2</v>
      </c>
      <c r="G5" s="9" t="s">
        <v>2</v>
      </c>
      <c r="H5" s="9" t="s">
        <v>2</v>
      </c>
      <c r="I5" s="9" t="s">
        <v>2</v>
      </c>
      <c r="J5" s="9" t="s">
        <v>2</v>
      </c>
      <c r="K5" s="9" t="s">
        <v>2</v>
      </c>
      <c r="L5" s="8" t="s">
        <v>2</v>
      </c>
      <c r="M5" s="10"/>
    </row>
    <row r="6" spans="1:12" s="16" customFormat="1" ht="51" customHeight="1">
      <c r="A6" s="12"/>
      <c r="B6" s="13"/>
      <c r="C6" s="14" t="s">
        <v>3</v>
      </c>
      <c r="D6" s="14" t="s">
        <v>3</v>
      </c>
      <c r="E6" s="14" t="s">
        <v>3</v>
      </c>
      <c r="F6" s="14" t="s">
        <v>3</v>
      </c>
      <c r="G6" s="14" t="s">
        <v>3</v>
      </c>
      <c r="H6" s="14" t="s">
        <v>3</v>
      </c>
      <c r="I6" s="14" t="s">
        <v>3</v>
      </c>
      <c r="J6" s="14" t="s">
        <v>3</v>
      </c>
      <c r="K6" s="14" t="s">
        <v>3</v>
      </c>
      <c r="L6" s="15" t="s">
        <v>29</v>
      </c>
    </row>
    <row r="7" spans="1:12" s="21" customFormat="1" ht="20.25" customHeight="1">
      <c r="A7" s="17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9">
        <v>7</v>
      </c>
      <c r="H7" s="19">
        <v>8</v>
      </c>
      <c r="I7" s="19">
        <v>9</v>
      </c>
      <c r="J7" s="18">
        <v>10</v>
      </c>
      <c r="K7" s="18">
        <v>11</v>
      </c>
      <c r="L7" s="20">
        <v>11</v>
      </c>
    </row>
    <row r="8" spans="1:12" s="24" customFormat="1" ht="35.25" customHeight="1">
      <c r="A8" s="22"/>
      <c r="B8" s="23" t="s">
        <v>4</v>
      </c>
      <c r="C8" s="23">
        <v>60016</v>
      </c>
      <c r="D8" s="23">
        <v>60017</v>
      </c>
      <c r="E8" s="23">
        <v>71035</v>
      </c>
      <c r="F8" s="23">
        <v>90015</v>
      </c>
      <c r="G8" s="23">
        <v>90095</v>
      </c>
      <c r="H8" s="23">
        <v>92109</v>
      </c>
      <c r="I8" s="23">
        <v>92120</v>
      </c>
      <c r="J8" s="23">
        <v>92195</v>
      </c>
      <c r="K8" s="23">
        <v>92695</v>
      </c>
      <c r="L8" s="23" t="s">
        <v>1</v>
      </c>
    </row>
    <row r="9" spans="1:15" s="28" customFormat="1" ht="39" customHeight="1">
      <c r="A9" s="53">
        <v>1</v>
      </c>
      <c r="B9" s="25" t="s">
        <v>6</v>
      </c>
      <c r="C9" s="25"/>
      <c r="D9" s="25">
        <v>16000</v>
      </c>
      <c r="E9" s="25"/>
      <c r="F9" s="25"/>
      <c r="G9" s="25">
        <v>1514.19</v>
      </c>
      <c r="H9" s="25">
        <v>2000</v>
      </c>
      <c r="I9" s="25"/>
      <c r="J9" s="25">
        <v>1000</v>
      </c>
      <c r="K9" s="25">
        <v>4000</v>
      </c>
      <c r="L9" s="26">
        <f aca="true" t="shared" si="0" ref="L9:L52">SUM(C9:K9)</f>
        <v>24514.19</v>
      </c>
      <c r="M9" s="27"/>
      <c r="N9" s="27"/>
      <c r="O9" s="27"/>
    </row>
    <row r="10" spans="1:15" s="28" customFormat="1" ht="34.5" customHeight="1" thickBot="1">
      <c r="A10" s="53"/>
      <c r="B10" s="29"/>
      <c r="C10" s="29"/>
      <c r="D10" s="29">
        <v>16000</v>
      </c>
      <c r="E10" s="29"/>
      <c r="F10" s="29"/>
      <c r="G10" s="29">
        <v>1514.19</v>
      </c>
      <c r="H10" s="29">
        <v>2000</v>
      </c>
      <c r="I10" s="29"/>
      <c r="J10" s="29">
        <v>1000</v>
      </c>
      <c r="K10" s="29">
        <v>4000</v>
      </c>
      <c r="L10" s="30">
        <f t="shared" si="0"/>
        <v>24514.19</v>
      </c>
      <c r="M10" s="27"/>
      <c r="N10" s="27"/>
      <c r="O10" s="27"/>
    </row>
    <row r="11" spans="1:15" s="28" customFormat="1" ht="39.75" customHeight="1">
      <c r="A11" s="51">
        <v>2</v>
      </c>
      <c r="B11" s="31" t="s">
        <v>7</v>
      </c>
      <c r="C11" s="31"/>
      <c r="D11" s="31"/>
      <c r="E11" s="31"/>
      <c r="F11" s="31"/>
      <c r="G11" s="31">
        <v>9904.46</v>
      </c>
      <c r="H11" s="31"/>
      <c r="I11" s="31"/>
      <c r="J11" s="31"/>
      <c r="K11" s="31"/>
      <c r="L11" s="26">
        <f t="shared" si="0"/>
        <v>9904.46</v>
      </c>
      <c r="M11" s="27"/>
      <c r="N11" s="27"/>
      <c r="O11" s="27"/>
    </row>
    <row r="12" spans="1:15" s="28" customFormat="1" ht="35.25" customHeight="1" thickBot="1">
      <c r="A12" s="53"/>
      <c r="B12" s="29"/>
      <c r="C12" s="29"/>
      <c r="D12" s="29"/>
      <c r="E12" s="29"/>
      <c r="F12" s="29"/>
      <c r="G12" s="29">
        <v>9904.46</v>
      </c>
      <c r="H12" s="29"/>
      <c r="I12" s="29"/>
      <c r="J12" s="29"/>
      <c r="K12" s="29"/>
      <c r="L12" s="30">
        <f t="shared" si="0"/>
        <v>9904.46</v>
      </c>
      <c r="M12" s="27"/>
      <c r="N12" s="27"/>
      <c r="O12" s="27"/>
    </row>
    <row r="13" spans="1:15" s="28" customFormat="1" ht="45" customHeight="1">
      <c r="A13" s="51">
        <v>3</v>
      </c>
      <c r="B13" s="31" t="s">
        <v>8</v>
      </c>
      <c r="C13" s="31"/>
      <c r="D13" s="31"/>
      <c r="E13" s="31"/>
      <c r="F13" s="31"/>
      <c r="G13" s="31"/>
      <c r="H13" s="31">
        <v>6265.03</v>
      </c>
      <c r="I13" s="31"/>
      <c r="J13" s="31"/>
      <c r="K13" s="31"/>
      <c r="L13" s="26">
        <f t="shared" si="0"/>
        <v>6265.03</v>
      </c>
      <c r="M13" s="27"/>
      <c r="N13" s="27"/>
      <c r="O13" s="27"/>
    </row>
    <row r="14" spans="1:15" s="28" customFormat="1" ht="39" customHeight="1" thickBot="1">
      <c r="A14" s="53"/>
      <c r="B14" s="29"/>
      <c r="C14" s="29"/>
      <c r="D14" s="29"/>
      <c r="E14" s="29"/>
      <c r="F14" s="29"/>
      <c r="G14" s="29"/>
      <c r="H14" s="29">
        <v>6265.03</v>
      </c>
      <c r="I14" s="29"/>
      <c r="J14" s="29"/>
      <c r="K14" s="29"/>
      <c r="L14" s="30">
        <f t="shared" si="0"/>
        <v>6265.03</v>
      </c>
      <c r="M14" s="27"/>
      <c r="N14" s="27"/>
      <c r="O14" s="27"/>
    </row>
    <row r="15" spans="1:15" s="28" customFormat="1" ht="45.75" customHeight="1">
      <c r="A15" s="51">
        <v>4</v>
      </c>
      <c r="B15" s="31" t="s">
        <v>9</v>
      </c>
      <c r="C15" s="31"/>
      <c r="D15" s="31"/>
      <c r="E15" s="31"/>
      <c r="F15" s="31"/>
      <c r="G15" s="31"/>
      <c r="H15" s="31">
        <v>7054.36</v>
      </c>
      <c r="I15" s="31"/>
      <c r="J15" s="31"/>
      <c r="K15" s="31">
        <v>3500</v>
      </c>
      <c r="L15" s="26">
        <f t="shared" si="0"/>
        <v>10554.36</v>
      </c>
      <c r="M15" s="27"/>
      <c r="N15" s="27"/>
      <c r="O15" s="27"/>
    </row>
    <row r="16" spans="1:15" s="28" customFormat="1" ht="36" customHeight="1" thickBot="1">
      <c r="A16" s="53"/>
      <c r="B16" s="29"/>
      <c r="C16" s="29"/>
      <c r="D16" s="29"/>
      <c r="E16" s="29"/>
      <c r="F16" s="29"/>
      <c r="G16" s="29"/>
      <c r="H16" s="29">
        <v>8954.36</v>
      </c>
      <c r="I16" s="29"/>
      <c r="J16" s="29"/>
      <c r="K16" s="29">
        <v>1600</v>
      </c>
      <c r="L16" s="30">
        <f t="shared" si="0"/>
        <v>10554.36</v>
      </c>
      <c r="M16" s="27"/>
      <c r="N16" s="27"/>
      <c r="O16" s="27"/>
    </row>
    <row r="17" spans="1:15" s="28" customFormat="1" ht="45" customHeight="1">
      <c r="A17" s="51">
        <v>5</v>
      </c>
      <c r="B17" s="31" t="s">
        <v>10</v>
      </c>
      <c r="C17" s="31"/>
      <c r="D17" s="31"/>
      <c r="E17" s="31"/>
      <c r="F17" s="31"/>
      <c r="G17" s="31">
        <v>16000</v>
      </c>
      <c r="H17" s="31">
        <v>9891.97</v>
      </c>
      <c r="I17" s="31"/>
      <c r="J17" s="31"/>
      <c r="K17" s="31"/>
      <c r="L17" s="26">
        <f t="shared" si="0"/>
        <v>25891.97</v>
      </c>
      <c r="M17" s="27"/>
      <c r="N17" s="27"/>
      <c r="O17" s="27"/>
    </row>
    <row r="18" spans="1:15" s="28" customFormat="1" ht="35.25" customHeight="1" thickBot="1">
      <c r="A18" s="53"/>
      <c r="B18" s="29"/>
      <c r="C18" s="29"/>
      <c r="D18" s="29"/>
      <c r="E18" s="29"/>
      <c r="F18" s="29"/>
      <c r="G18" s="29">
        <v>16000</v>
      </c>
      <c r="H18" s="29">
        <v>9891.97</v>
      </c>
      <c r="I18" s="29"/>
      <c r="J18" s="29"/>
      <c r="K18" s="29"/>
      <c r="L18" s="30">
        <f t="shared" si="0"/>
        <v>25891.97</v>
      </c>
      <c r="M18" s="27"/>
      <c r="N18" s="27"/>
      <c r="O18" s="27"/>
    </row>
    <row r="19" spans="1:15" s="28" customFormat="1" ht="43.5" customHeight="1">
      <c r="A19" s="51">
        <v>6</v>
      </c>
      <c r="B19" s="31" t="s">
        <v>11</v>
      </c>
      <c r="C19" s="31"/>
      <c r="D19" s="31"/>
      <c r="E19" s="31"/>
      <c r="F19" s="31"/>
      <c r="G19" s="31"/>
      <c r="H19" s="31">
        <v>13439.91</v>
      </c>
      <c r="I19" s="31"/>
      <c r="J19" s="31"/>
      <c r="K19" s="31"/>
      <c r="L19" s="26">
        <f t="shared" si="0"/>
        <v>13439.91</v>
      </c>
      <c r="M19" s="27"/>
      <c r="N19" s="27"/>
      <c r="O19" s="27"/>
    </row>
    <row r="20" spans="1:15" s="28" customFormat="1" ht="35.25" customHeight="1" thickBot="1">
      <c r="A20" s="53"/>
      <c r="B20" s="29"/>
      <c r="C20" s="29"/>
      <c r="D20" s="29"/>
      <c r="E20" s="29"/>
      <c r="F20" s="29"/>
      <c r="G20" s="29"/>
      <c r="H20" s="29">
        <v>13439.91</v>
      </c>
      <c r="I20" s="29"/>
      <c r="J20" s="29"/>
      <c r="K20" s="29"/>
      <c r="L20" s="30">
        <f t="shared" si="0"/>
        <v>13439.91</v>
      </c>
      <c r="M20" s="27"/>
      <c r="N20" s="27"/>
      <c r="O20" s="27"/>
    </row>
    <row r="21" spans="1:15" s="28" customFormat="1" ht="45.75" customHeight="1">
      <c r="A21" s="51">
        <v>7</v>
      </c>
      <c r="B21" s="31" t="s">
        <v>12</v>
      </c>
      <c r="C21" s="31"/>
      <c r="D21" s="31"/>
      <c r="E21" s="31"/>
      <c r="F21" s="31"/>
      <c r="G21" s="31"/>
      <c r="H21" s="31">
        <v>9150.58</v>
      </c>
      <c r="I21" s="31"/>
      <c r="J21" s="31"/>
      <c r="K21" s="31"/>
      <c r="L21" s="32">
        <f t="shared" si="0"/>
        <v>9150.58</v>
      </c>
      <c r="M21" s="27"/>
      <c r="N21" s="27"/>
      <c r="O21" s="27"/>
    </row>
    <row r="22" spans="1:15" s="28" customFormat="1" ht="30.75" customHeight="1" thickBot="1">
      <c r="A22" s="53"/>
      <c r="B22" s="29"/>
      <c r="C22" s="29"/>
      <c r="D22" s="29"/>
      <c r="E22" s="29"/>
      <c r="F22" s="29"/>
      <c r="G22" s="29"/>
      <c r="H22" s="29">
        <v>9150.58</v>
      </c>
      <c r="I22" s="29"/>
      <c r="J22" s="29"/>
      <c r="K22" s="29"/>
      <c r="L22" s="30">
        <f t="shared" si="0"/>
        <v>9150.58</v>
      </c>
      <c r="M22" s="27"/>
      <c r="N22" s="27"/>
      <c r="O22" s="27"/>
    </row>
    <row r="23" spans="1:15" s="28" customFormat="1" ht="42.75" customHeight="1">
      <c r="A23" s="51">
        <v>8</v>
      </c>
      <c r="B23" s="31" t="s">
        <v>13</v>
      </c>
      <c r="C23" s="31"/>
      <c r="D23" s="31"/>
      <c r="E23" s="31"/>
      <c r="F23" s="31">
        <v>17000</v>
      </c>
      <c r="G23" s="31"/>
      <c r="H23" s="31">
        <v>911.21</v>
      </c>
      <c r="I23" s="31"/>
      <c r="J23" s="31"/>
      <c r="K23" s="31"/>
      <c r="L23" s="26">
        <f t="shared" si="0"/>
        <v>17911.21</v>
      </c>
      <c r="M23" s="27"/>
      <c r="N23" s="27"/>
      <c r="O23" s="27"/>
    </row>
    <row r="24" spans="1:15" s="28" customFormat="1" ht="34.5" customHeight="1" thickBot="1">
      <c r="A24" s="53"/>
      <c r="B24" s="29"/>
      <c r="C24" s="29"/>
      <c r="D24" s="29"/>
      <c r="E24" s="29"/>
      <c r="F24" s="29">
        <v>17000</v>
      </c>
      <c r="G24" s="29"/>
      <c r="H24" s="29">
        <v>911.21</v>
      </c>
      <c r="I24" s="29"/>
      <c r="J24" s="29"/>
      <c r="K24" s="29"/>
      <c r="L24" s="30">
        <f t="shared" si="0"/>
        <v>17911.21</v>
      </c>
      <c r="M24" s="27"/>
      <c r="N24" s="27"/>
      <c r="O24" s="27"/>
    </row>
    <row r="25" spans="1:15" s="28" customFormat="1" ht="43.5" customHeight="1">
      <c r="A25" s="51">
        <v>9</v>
      </c>
      <c r="B25" s="31" t="s">
        <v>14</v>
      </c>
      <c r="C25" s="31"/>
      <c r="D25" s="31"/>
      <c r="E25" s="31"/>
      <c r="F25" s="31"/>
      <c r="G25" s="31">
        <v>8240.72</v>
      </c>
      <c r="H25" s="31"/>
      <c r="I25" s="31"/>
      <c r="J25" s="31"/>
      <c r="K25" s="31"/>
      <c r="L25" s="26">
        <f t="shared" si="0"/>
        <v>8240.72</v>
      </c>
      <c r="M25" s="27"/>
      <c r="N25" s="27"/>
      <c r="O25" s="27"/>
    </row>
    <row r="26" spans="1:15" s="28" customFormat="1" ht="39" customHeight="1" thickBot="1">
      <c r="A26" s="53"/>
      <c r="B26" s="29"/>
      <c r="C26" s="29"/>
      <c r="D26" s="29"/>
      <c r="E26" s="29"/>
      <c r="F26" s="29"/>
      <c r="G26" s="29">
        <v>8240.72</v>
      </c>
      <c r="H26" s="29"/>
      <c r="I26" s="29"/>
      <c r="J26" s="29"/>
      <c r="K26" s="29"/>
      <c r="L26" s="30">
        <f t="shared" si="0"/>
        <v>8240.72</v>
      </c>
      <c r="M26" s="27"/>
      <c r="N26" s="27"/>
      <c r="O26" s="27"/>
    </row>
    <row r="27" spans="1:15" s="28" customFormat="1" ht="45.75" customHeight="1">
      <c r="A27" s="51">
        <v>10</v>
      </c>
      <c r="B27" s="31" t="s">
        <v>15</v>
      </c>
      <c r="C27" s="31">
        <v>11542.21</v>
      </c>
      <c r="D27" s="31"/>
      <c r="E27" s="31"/>
      <c r="F27" s="31"/>
      <c r="G27" s="31"/>
      <c r="H27" s="31"/>
      <c r="I27" s="31"/>
      <c r="J27" s="31"/>
      <c r="K27" s="31"/>
      <c r="L27" s="26">
        <f t="shared" si="0"/>
        <v>11542.21</v>
      </c>
      <c r="M27" s="27"/>
      <c r="N27" s="27"/>
      <c r="O27" s="27"/>
    </row>
    <row r="28" spans="1:15" s="28" customFormat="1" ht="36.75" customHeight="1" thickBot="1">
      <c r="A28" s="53"/>
      <c r="B28" s="29"/>
      <c r="C28" s="29">
        <v>11542.21</v>
      </c>
      <c r="D28" s="29"/>
      <c r="E28" s="29"/>
      <c r="F28" s="29"/>
      <c r="G28" s="29"/>
      <c r="H28" s="29"/>
      <c r="I28" s="29"/>
      <c r="J28" s="29"/>
      <c r="K28" s="29"/>
      <c r="L28" s="30">
        <f t="shared" si="0"/>
        <v>11542.21</v>
      </c>
      <c r="M28" s="27"/>
      <c r="N28" s="27"/>
      <c r="O28" s="27"/>
    </row>
    <row r="29" spans="1:15" s="28" customFormat="1" ht="44.25" customHeight="1">
      <c r="A29" s="51">
        <v>11</v>
      </c>
      <c r="B29" s="31" t="s">
        <v>16</v>
      </c>
      <c r="C29" s="31"/>
      <c r="D29" s="31"/>
      <c r="E29" s="31"/>
      <c r="F29" s="31"/>
      <c r="G29" s="31"/>
      <c r="H29" s="31">
        <v>10739.3</v>
      </c>
      <c r="I29" s="31"/>
      <c r="J29" s="31">
        <v>6600</v>
      </c>
      <c r="K29" s="31"/>
      <c r="L29" s="32">
        <f t="shared" si="0"/>
        <v>17339.3</v>
      </c>
      <c r="M29" s="27"/>
      <c r="N29" s="27"/>
      <c r="O29" s="27"/>
    </row>
    <row r="30" spans="1:15" s="28" customFormat="1" ht="40.5" customHeight="1" thickBot="1">
      <c r="A30" s="52"/>
      <c r="B30" s="33"/>
      <c r="C30" s="33"/>
      <c r="D30" s="33"/>
      <c r="E30" s="33"/>
      <c r="F30" s="33"/>
      <c r="G30" s="33"/>
      <c r="H30" s="33">
        <v>10739.3</v>
      </c>
      <c r="I30" s="33"/>
      <c r="J30" s="33">
        <v>6600</v>
      </c>
      <c r="K30" s="33"/>
      <c r="L30" s="30">
        <f t="shared" si="0"/>
        <v>17339.3</v>
      </c>
      <c r="M30" s="27"/>
      <c r="N30" s="27"/>
      <c r="O30" s="27"/>
    </row>
    <row r="31" spans="1:15" s="28" customFormat="1" ht="45" customHeight="1">
      <c r="A31" s="51">
        <v>12</v>
      </c>
      <c r="B31" s="31" t="s">
        <v>17</v>
      </c>
      <c r="C31" s="31"/>
      <c r="D31" s="31"/>
      <c r="E31" s="31"/>
      <c r="F31" s="31"/>
      <c r="G31" s="31"/>
      <c r="H31" s="31">
        <v>9202.57</v>
      </c>
      <c r="I31" s="31"/>
      <c r="J31" s="31"/>
      <c r="K31" s="31"/>
      <c r="L31" s="26">
        <f t="shared" si="0"/>
        <v>9202.57</v>
      </c>
      <c r="M31" s="27"/>
      <c r="N31" s="27"/>
      <c r="O31" s="27"/>
    </row>
    <row r="32" spans="1:15" s="28" customFormat="1" ht="33" customHeight="1" thickBot="1">
      <c r="A32" s="53"/>
      <c r="B32" s="29"/>
      <c r="C32" s="29"/>
      <c r="D32" s="29"/>
      <c r="E32" s="29"/>
      <c r="F32" s="29"/>
      <c r="G32" s="29"/>
      <c r="H32" s="29">
        <v>9202.57</v>
      </c>
      <c r="I32" s="29"/>
      <c r="J32" s="29"/>
      <c r="K32" s="29"/>
      <c r="L32" s="30">
        <f t="shared" si="0"/>
        <v>9202.57</v>
      </c>
      <c r="M32" s="27"/>
      <c r="N32" s="27"/>
      <c r="O32" s="27"/>
    </row>
    <row r="33" spans="1:15" s="28" customFormat="1" ht="42.75" customHeight="1">
      <c r="A33" s="51">
        <v>13</v>
      </c>
      <c r="B33" s="31" t="s">
        <v>18</v>
      </c>
      <c r="C33" s="31"/>
      <c r="D33" s="31"/>
      <c r="E33" s="31"/>
      <c r="F33" s="31"/>
      <c r="G33" s="31"/>
      <c r="H33" s="31">
        <v>12504.06</v>
      </c>
      <c r="I33" s="31"/>
      <c r="J33" s="31"/>
      <c r="K33" s="31">
        <v>0</v>
      </c>
      <c r="L33" s="26">
        <f t="shared" si="0"/>
        <v>12504.06</v>
      </c>
      <c r="M33" s="27"/>
      <c r="N33" s="27"/>
      <c r="O33" s="27"/>
    </row>
    <row r="34" spans="1:15" s="28" customFormat="1" ht="42" customHeight="1" thickBot="1">
      <c r="A34" s="53"/>
      <c r="B34" s="29"/>
      <c r="C34" s="29"/>
      <c r="D34" s="29"/>
      <c r="E34" s="29"/>
      <c r="F34" s="29"/>
      <c r="G34" s="29">
        <v>6384.09</v>
      </c>
      <c r="H34" s="29">
        <v>3619.97</v>
      </c>
      <c r="I34" s="29"/>
      <c r="J34" s="29"/>
      <c r="K34" s="29">
        <v>2500</v>
      </c>
      <c r="L34" s="30">
        <f t="shared" si="0"/>
        <v>12504.06</v>
      </c>
      <c r="M34" s="27"/>
      <c r="N34" s="27"/>
      <c r="O34" s="27"/>
    </row>
    <row r="35" spans="1:15" s="28" customFormat="1" ht="42" customHeight="1">
      <c r="A35" s="51">
        <v>14</v>
      </c>
      <c r="B35" s="31" t="s">
        <v>19</v>
      </c>
      <c r="C35" s="31"/>
      <c r="D35" s="31"/>
      <c r="E35" s="31"/>
      <c r="F35" s="31"/>
      <c r="G35" s="31">
        <v>8890.62</v>
      </c>
      <c r="H35" s="31"/>
      <c r="I35" s="31"/>
      <c r="J35" s="31"/>
      <c r="K35" s="31"/>
      <c r="L35" s="26">
        <f t="shared" si="0"/>
        <v>8890.62</v>
      </c>
      <c r="M35" s="27"/>
      <c r="N35" s="27"/>
      <c r="O35" s="27"/>
    </row>
    <row r="36" spans="1:15" s="28" customFormat="1" ht="36.75" customHeight="1" thickBot="1">
      <c r="A36" s="53"/>
      <c r="B36" s="29"/>
      <c r="C36" s="29"/>
      <c r="D36" s="29"/>
      <c r="E36" s="29"/>
      <c r="F36" s="29"/>
      <c r="G36" s="29">
        <v>8890.62</v>
      </c>
      <c r="H36" s="29"/>
      <c r="I36" s="29"/>
      <c r="J36" s="29"/>
      <c r="K36" s="29"/>
      <c r="L36" s="30">
        <f t="shared" si="0"/>
        <v>8890.62</v>
      </c>
      <c r="M36" s="27"/>
      <c r="N36" s="27"/>
      <c r="O36" s="27"/>
    </row>
    <row r="37" spans="1:15" s="28" customFormat="1" ht="45" customHeight="1">
      <c r="A37" s="51">
        <v>15</v>
      </c>
      <c r="B37" s="31" t="s">
        <v>20</v>
      </c>
      <c r="C37" s="31"/>
      <c r="D37" s="31"/>
      <c r="E37" s="31"/>
      <c r="F37" s="31"/>
      <c r="G37" s="31">
        <v>24496</v>
      </c>
      <c r="H37" s="31"/>
      <c r="I37" s="31"/>
      <c r="J37" s="31"/>
      <c r="K37" s="31">
        <v>1500</v>
      </c>
      <c r="L37" s="26">
        <f t="shared" si="0"/>
        <v>25996</v>
      </c>
      <c r="M37" s="27"/>
      <c r="N37" s="27"/>
      <c r="O37" s="27"/>
    </row>
    <row r="38" spans="1:15" s="28" customFormat="1" ht="39.75" customHeight="1" thickBot="1">
      <c r="A38" s="53"/>
      <c r="B38" s="29"/>
      <c r="C38" s="29"/>
      <c r="D38" s="29"/>
      <c r="E38" s="29"/>
      <c r="F38" s="29"/>
      <c r="G38" s="29">
        <v>24496</v>
      </c>
      <c r="H38" s="29"/>
      <c r="I38" s="29"/>
      <c r="J38" s="29"/>
      <c r="K38" s="29">
        <v>1500</v>
      </c>
      <c r="L38" s="30">
        <f t="shared" si="0"/>
        <v>25996</v>
      </c>
      <c r="M38" s="27"/>
      <c r="N38" s="27"/>
      <c r="O38" s="27"/>
    </row>
    <row r="39" spans="1:15" s="28" customFormat="1" ht="47.25" customHeight="1">
      <c r="A39" s="51">
        <v>16</v>
      </c>
      <c r="B39" s="31" t="s">
        <v>21</v>
      </c>
      <c r="C39" s="31"/>
      <c r="D39" s="31"/>
      <c r="E39" s="31"/>
      <c r="F39" s="31"/>
      <c r="G39" s="31">
        <v>1300</v>
      </c>
      <c r="H39" s="31">
        <v>9748.28</v>
      </c>
      <c r="I39" s="31"/>
      <c r="J39" s="31"/>
      <c r="K39" s="31"/>
      <c r="L39" s="26">
        <f t="shared" si="0"/>
        <v>11048.28</v>
      </c>
      <c r="M39" s="27"/>
      <c r="N39" s="27"/>
      <c r="O39" s="27"/>
    </row>
    <row r="40" spans="1:15" s="28" customFormat="1" ht="40.5" customHeight="1" thickBot="1">
      <c r="A40" s="53"/>
      <c r="B40" s="29"/>
      <c r="C40" s="29"/>
      <c r="D40" s="29"/>
      <c r="E40" s="29"/>
      <c r="F40" s="29"/>
      <c r="G40" s="29">
        <v>1300</v>
      </c>
      <c r="H40" s="29">
        <v>9748.28</v>
      </c>
      <c r="I40" s="29"/>
      <c r="J40" s="29"/>
      <c r="K40" s="29"/>
      <c r="L40" s="30">
        <f t="shared" si="0"/>
        <v>11048.28</v>
      </c>
      <c r="M40" s="27"/>
      <c r="N40" s="27"/>
      <c r="O40" s="27"/>
    </row>
    <row r="41" spans="1:15" s="28" customFormat="1" ht="44.25" customHeight="1">
      <c r="A41" s="51">
        <v>17</v>
      </c>
      <c r="B41" s="31" t="s">
        <v>22</v>
      </c>
      <c r="C41" s="31"/>
      <c r="D41" s="31">
        <v>10294.4</v>
      </c>
      <c r="E41" s="31"/>
      <c r="F41" s="31"/>
      <c r="G41" s="31"/>
      <c r="H41" s="31"/>
      <c r="I41" s="31"/>
      <c r="J41" s="31"/>
      <c r="K41" s="31"/>
      <c r="L41" s="26">
        <f t="shared" si="0"/>
        <v>10294.4</v>
      </c>
      <c r="M41" s="27"/>
      <c r="N41" s="27"/>
      <c r="O41" s="27"/>
    </row>
    <row r="42" spans="1:15" s="28" customFormat="1" ht="38.25" customHeight="1" thickBot="1">
      <c r="A42" s="53"/>
      <c r="B42" s="29"/>
      <c r="C42" s="29"/>
      <c r="D42" s="29">
        <v>10294.4</v>
      </c>
      <c r="E42" s="29"/>
      <c r="F42" s="29"/>
      <c r="G42" s="29"/>
      <c r="H42" s="29"/>
      <c r="I42" s="29"/>
      <c r="J42" s="29"/>
      <c r="K42" s="29"/>
      <c r="L42" s="30">
        <f t="shared" si="0"/>
        <v>10294.4</v>
      </c>
      <c r="M42" s="27"/>
      <c r="N42" s="27"/>
      <c r="O42" s="27"/>
    </row>
    <row r="43" spans="1:15" s="28" customFormat="1" ht="45.75" customHeight="1">
      <c r="A43" s="51">
        <v>18</v>
      </c>
      <c r="B43" s="31" t="s">
        <v>23</v>
      </c>
      <c r="C43" s="31"/>
      <c r="D43" s="31">
        <v>0</v>
      </c>
      <c r="E43" s="31"/>
      <c r="F43" s="31"/>
      <c r="G43" s="31"/>
      <c r="H43" s="31">
        <v>9254.56</v>
      </c>
      <c r="I43" s="31"/>
      <c r="J43" s="31"/>
      <c r="K43" s="31"/>
      <c r="L43" s="32">
        <f t="shared" si="0"/>
        <v>9254.56</v>
      </c>
      <c r="M43" s="27"/>
      <c r="N43" s="27"/>
      <c r="O43" s="27"/>
    </row>
    <row r="44" spans="1:15" s="28" customFormat="1" ht="39" customHeight="1" thickBot="1">
      <c r="A44" s="52"/>
      <c r="B44" s="34"/>
      <c r="C44" s="34"/>
      <c r="D44" s="34">
        <v>4754.56</v>
      </c>
      <c r="E44" s="34"/>
      <c r="F44" s="34"/>
      <c r="G44" s="34"/>
      <c r="H44" s="34">
        <v>4500</v>
      </c>
      <c r="I44" s="34"/>
      <c r="J44" s="34"/>
      <c r="K44" s="34"/>
      <c r="L44" s="30">
        <f t="shared" si="0"/>
        <v>9254.560000000001</v>
      </c>
      <c r="M44" s="27"/>
      <c r="N44" s="27"/>
      <c r="O44" s="27"/>
    </row>
    <row r="45" spans="1:15" s="28" customFormat="1" ht="44.25" customHeight="1">
      <c r="A45" s="53">
        <v>19</v>
      </c>
      <c r="B45" s="25" t="s">
        <v>24</v>
      </c>
      <c r="C45" s="25"/>
      <c r="D45" s="25"/>
      <c r="E45" s="25">
        <v>0</v>
      </c>
      <c r="F45" s="25"/>
      <c r="G45" s="25">
        <v>1000</v>
      </c>
      <c r="H45" s="25">
        <v>6500</v>
      </c>
      <c r="I45" s="25">
        <v>500</v>
      </c>
      <c r="J45" s="25">
        <v>4751.86</v>
      </c>
      <c r="K45" s="25">
        <v>1000</v>
      </c>
      <c r="L45" s="26">
        <f t="shared" si="0"/>
        <v>13751.86</v>
      </c>
      <c r="M45" s="27"/>
      <c r="N45" s="27"/>
      <c r="O45" s="27"/>
    </row>
    <row r="46" spans="1:15" s="28" customFormat="1" ht="40.5" customHeight="1" thickBot="1">
      <c r="A46" s="53"/>
      <c r="B46" s="29"/>
      <c r="C46" s="29"/>
      <c r="D46" s="29"/>
      <c r="E46" s="29">
        <v>700.38</v>
      </c>
      <c r="F46" s="29"/>
      <c r="G46" s="29">
        <v>1000</v>
      </c>
      <c r="H46" s="29">
        <v>6130.62</v>
      </c>
      <c r="I46" s="29">
        <v>500</v>
      </c>
      <c r="J46" s="29">
        <v>4420.86</v>
      </c>
      <c r="K46" s="29">
        <v>1000</v>
      </c>
      <c r="L46" s="30">
        <f t="shared" si="0"/>
        <v>13751.86</v>
      </c>
      <c r="M46" s="27"/>
      <c r="N46" s="27"/>
      <c r="O46" s="27"/>
    </row>
    <row r="47" spans="1:15" s="28" customFormat="1" ht="43.5" customHeight="1">
      <c r="A47" s="51">
        <v>20</v>
      </c>
      <c r="B47" s="31" t="s">
        <v>25</v>
      </c>
      <c r="C47" s="31"/>
      <c r="D47" s="31"/>
      <c r="E47" s="31"/>
      <c r="F47" s="31"/>
      <c r="G47" s="31"/>
      <c r="H47" s="31">
        <v>13751.86</v>
      </c>
      <c r="I47" s="31"/>
      <c r="J47" s="31"/>
      <c r="K47" s="31"/>
      <c r="L47" s="26">
        <f t="shared" si="0"/>
        <v>13751.86</v>
      </c>
      <c r="M47" s="27"/>
      <c r="N47" s="27"/>
      <c r="O47" s="27"/>
    </row>
    <row r="48" spans="1:15" s="28" customFormat="1" ht="37.5" customHeight="1" thickBot="1">
      <c r="A48" s="53"/>
      <c r="B48" s="29"/>
      <c r="C48" s="29"/>
      <c r="D48" s="29"/>
      <c r="E48" s="29"/>
      <c r="F48" s="29"/>
      <c r="G48" s="29"/>
      <c r="H48" s="29">
        <v>13751.86</v>
      </c>
      <c r="I48" s="29"/>
      <c r="J48" s="29"/>
      <c r="K48" s="29"/>
      <c r="L48" s="30">
        <f t="shared" si="0"/>
        <v>13751.86</v>
      </c>
      <c r="M48" s="27"/>
      <c r="N48" s="27"/>
      <c r="O48" s="27"/>
    </row>
    <row r="49" spans="1:15" s="3" customFormat="1" ht="44.25" customHeight="1">
      <c r="A49" s="47">
        <v>21</v>
      </c>
      <c r="B49" s="35" t="s">
        <v>26</v>
      </c>
      <c r="C49" s="35"/>
      <c r="D49" s="35"/>
      <c r="E49" s="35"/>
      <c r="F49" s="35"/>
      <c r="G49" s="35">
        <v>996</v>
      </c>
      <c r="H49" s="35"/>
      <c r="I49" s="35"/>
      <c r="J49" s="35">
        <v>5000</v>
      </c>
      <c r="K49" s="35">
        <v>20000</v>
      </c>
      <c r="L49" s="36">
        <f t="shared" si="0"/>
        <v>25996</v>
      </c>
      <c r="M49" s="37"/>
      <c r="N49" s="37"/>
      <c r="O49" s="37"/>
    </row>
    <row r="50" spans="1:15" s="3" customFormat="1" ht="40.5" customHeight="1" thickBot="1">
      <c r="A50" s="48"/>
      <c r="B50" s="38"/>
      <c r="C50" s="38"/>
      <c r="D50" s="38"/>
      <c r="E50" s="38"/>
      <c r="F50" s="38"/>
      <c r="G50" s="38">
        <v>996</v>
      </c>
      <c r="H50" s="38"/>
      <c r="I50" s="38"/>
      <c r="J50" s="38">
        <v>5000</v>
      </c>
      <c r="K50" s="38">
        <v>20000</v>
      </c>
      <c r="L50" s="39">
        <f t="shared" si="0"/>
        <v>25996</v>
      </c>
      <c r="M50" s="37"/>
      <c r="N50" s="37"/>
      <c r="O50" s="37"/>
    </row>
    <row r="51" spans="1:15" s="43" customFormat="1" ht="64.5" customHeight="1" thickBot="1">
      <c r="A51" s="49" t="s">
        <v>27</v>
      </c>
      <c r="B51" s="50"/>
      <c r="C51" s="40">
        <f aca="true" t="shared" si="1" ref="C51:K52">C9+C11+C13+C15+C17+C19+C21+C23+C25+C27+C29+C31+C33+C35+C37+C39+C41+C43+C45+C47+C49</f>
        <v>11542.21</v>
      </c>
      <c r="D51" s="40">
        <f t="shared" si="1"/>
        <v>26294.4</v>
      </c>
      <c r="E51" s="40">
        <f>E9+E11+E13+E15+E17+E19+E21+E23+E25+E27+E29+E31+E33+E35+E37+E39+E41+E43+E45+E47+E49</f>
        <v>0</v>
      </c>
      <c r="F51" s="40">
        <f t="shared" si="1"/>
        <v>17000</v>
      </c>
      <c r="G51" s="40">
        <f t="shared" si="1"/>
        <v>72341.99</v>
      </c>
      <c r="H51" s="40">
        <f t="shared" si="1"/>
        <v>120413.68999999999</v>
      </c>
      <c r="I51" s="40">
        <f t="shared" si="1"/>
        <v>500</v>
      </c>
      <c r="J51" s="40">
        <f t="shared" si="1"/>
        <v>17351.86</v>
      </c>
      <c r="K51" s="40">
        <f t="shared" si="1"/>
        <v>30000</v>
      </c>
      <c r="L51" s="40">
        <f t="shared" si="0"/>
        <v>295444.14999999997</v>
      </c>
      <c r="M51" s="41"/>
      <c r="N51" s="41"/>
      <c r="O51" s="42"/>
    </row>
    <row r="52" spans="1:15" s="43" customFormat="1" ht="57.75" customHeight="1" thickBot="1">
      <c r="A52" s="49" t="s">
        <v>30</v>
      </c>
      <c r="B52" s="50"/>
      <c r="C52" s="40">
        <f t="shared" si="1"/>
        <v>11542.21</v>
      </c>
      <c r="D52" s="40">
        <f t="shared" si="1"/>
        <v>31048.960000000003</v>
      </c>
      <c r="E52" s="40">
        <f>E10+E12+E14+E16+E18+E20+E22+E24+E26+E28+E30+E32+E34+E36+E38+E40+E42+E44+E46+E48+E50</f>
        <v>700.38</v>
      </c>
      <c r="F52" s="40">
        <f t="shared" si="1"/>
        <v>17000</v>
      </c>
      <c r="G52" s="40">
        <f t="shared" si="1"/>
        <v>78726.08000000002</v>
      </c>
      <c r="H52" s="40">
        <f t="shared" si="1"/>
        <v>108305.65999999999</v>
      </c>
      <c r="I52" s="40">
        <f t="shared" si="1"/>
        <v>500</v>
      </c>
      <c r="J52" s="40">
        <f t="shared" si="1"/>
        <v>17020.86</v>
      </c>
      <c r="K52" s="40">
        <f t="shared" si="1"/>
        <v>30600</v>
      </c>
      <c r="L52" s="40">
        <f t="shared" si="0"/>
        <v>295444.14999999997</v>
      </c>
      <c r="M52" s="41"/>
      <c r="N52" s="41"/>
      <c r="O52" s="42"/>
    </row>
    <row r="53" spans="1:15" s="3" customFormat="1" ht="23.25">
      <c r="A53" s="4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44"/>
      <c r="M53" s="37"/>
      <c r="N53" s="37"/>
      <c r="O53" s="37"/>
    </row>
    <row r="54" spans="1:15" s="3" customFormat="1" ht="23.25">
      <c r="A54" s="4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44"/>
      <c r="M54" s="37"/>
      <c r="N54" s="37"/>
      <c r="O54" s="37"/>
    </row>
    <row r="55" spans="1:15" s="3" customFormat="1" ht="23.25">
      <c r="A55" s="4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44"/>
      <c r="M55" s="37"/>
      <c r="N55" s="37"/>
      <c r="O55" s="37"/>
    </row>
    <row r="56" spans="1:15" s="3" customFormat="1" ht="23.25">
      <c r="A56" s="4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44"/>
      <c r="M56" s="37"/>
      <c r="N56" s="37"/>
      <c r="O56" s="37"/>
    </row>
    <row r="57" spans="1:15" s="3" customFormat="1" ht="23.25">
      <c r="A57" s="4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44"/>
      <c r="M57" s="37"/>
      <c r="N57" s="37"/>
      <c r="O57" s="37"/>
    </row>
    <row r="58" spans="1:15" s="3" customFormat="1" ht="23.25">
      <c r="A58" s="4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44"/>
      <c r="M58" s="37"/>
      <c r="N58" s="37"/>
      <c r="O58" s="37"/>
    </row>
    <row r="59" spans="1:15" s="3" customFormat="1" ht="23.25">
      <c r="A59" s="4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44"/>
      <c r="M59" s="37"/>
      <c r="N59" s="37"/>
      <c r="O59" s="37"/>
    </row>
    <row r="60" spans="1:15" s="3" customFormat="1" ht="23.25">
      <c r="A60" s="4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44"/>
      <c r="M60" s="37"/>
      <c r="N60" s="37"/>
      <c r="O60" s="37"/>
    </row>
    <row r="61" spans="1:15" s="3" customFormat="1" ht="23.25">
      <c r="A61" s="4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44"/>
      <c r="M61" s="37"/>
      <c r="N61" s="37"/>
      <c r="O61" s="37"/>
    </row>
    <row r="62" spans="1:15" s="3" customFormat="1" ht="23.25">
      <c r="A62" s="4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44"/>
      <c r="M62" s="37"/>
      <c r="N62" s="37"/>
      <c r="O62" s="37"/>
    </row>
    <row r="63" spans="1:15" s="3" customFormat="1" ht="23.25">
      <c r="A63" s="4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44"/>
      <c r="M63" s="37"/>
      <c r="N63" s="37"/>
      <c r="O63" s="37"/>
    </row>
    <row r="64" spans="1:15" s="3" customFormat="1" ht="23.25">
      <c r="A64" s="4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44"/>
      <c r="M64" s="37"/>
      <c r="N64" s="37"/>
      <c r="O64" s="37"/>
    </row>
    <row r="65" spans="1:15" s="3" customFormat="1" ht="23.25">
      <c r="A65" s="4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44"/>
      <c r="M65" s="37"/>
      <c r="N65" s="37"/>
      <c r="O65" s="37"/>
    </row>
    <row r="66" spans="1:15" s="3" customFormat="1" ht="23.25">
      <c r="A66" s="4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44"/>
      <c r="M66" s="37"/>
      <c r="N66" s="37"/>
      <c r="O66" s="37"/>
    </row>
    <row r="67" spans="1:15" s="3" customFormat="1" ht="23.25">
      <c r="A67" s="4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44"/>
      <c r="M67" s="37"/>
      <c r="N67" s="37"/>
      <c r="O67" s="37"/>
    </row>
    <row r="68" spans="1:15" s="3" customFormat="1" ht="23.25">
      <c r="A68" s="4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44"/>
      <c r="M68" s="37"/>
      <c r="N68" s="37"/>
      <c r="O68" s="37"/>
    </row>
    <row r="69" spans="1:15" s="3" customFormat="1" ht="23.25">
      <c r="A69" s="4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44"/>
      <c r="M69" s="37"/>
      <c r="N69" s="37"/>
      <c r="O69" s="37"/>
    </row>
    <row r="70" spans="1:15" s="3" customFormat="1" ht="23.25">
      <c r="A70" s="4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44"/>
      <c r="M70" s="37"/>
      <c r="N70" s="37"/>
      <c r="O70" s="37"/>
    </row>
    <row r="71" spans="1:15" s="3" customFormat="1" ht="23.25">
      <c r="A71" s="4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44"/>
      <c r="M71" s="37"/>
      <c r="N71" s="37"/>
      <c r="O71" s="37"/>
    </row>
    <row r="72" spans="1:15" s="3" customFormat="1" ht="23.25">
      <c r="A72" s="4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44"/>
      <c r="M72" s="37"/>
      <c r="N72" s="37"/>
      <c r="O72" s="37"/>
    </row>
    <row r="73" spans="1:15" s="3" customFormat="1" ht="23.25">
      <c r="A73" s="4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44"/>
      <c r="M73" s="37"/>
      <c r="N73" s="37"/>
      <c r="O73" s="37"/>
    </row>
    <row r="74" spans="1:15" s="3" customFormat="1" ht="23.25">
      <c r="A74" s="4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44"/>
      <c r="M74" s="37"/>
      <c r="N74" s="37"/>
      <c r="O74" s="37"/>
    </row>
    <row r="75" spans="1:15" s="3" customFormat="1" ht="23.25">
      <c r="A75" s="4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44"/>
      <c r="M75" s="37"/>
      <c r="N75" s="37"/>
      <c r="O75" s="37"/>
    </row>
    <row r="76" spans="1:15" s="3" customFormat="1" ht="23.25">
      <c r="A76" s="4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44"/>
      <c r="M76" s="37"/>
      <c r="N76" s="37"/>
      <c r="O76" s="37"/>
    </row>
    <row r="77" spans="1:15" s="3" customFormat="1" ht="23.25">
      <c r="A77" s="4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44"/>
      <c r="M77" s="37"/>
      <c r="N77" s="37"/>
      <c r="O77" s="37"/>
    </row>
    <row r="78" spans="1:15" s="3" customFormat="1" ht="23.25">
      <c r="A78" s="4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44"/>
      <c r="M78" s="37"/>
      <c r="N78" s="37"/>
      <c r="O78" s="37"/>
    </row>
    <row r="79" spans="1:15" s="3" customFormat="1" ht="23.25">
      <c r="A79" s="4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44"/>
      <c r="M79" s="37"/>
      <c r="N79" s="37"/>
      <c r="O79" s="37"/>
    </row>
    <row r="80" spans="1:15" s="3" customFormat="1" ht="23.25">
      <c r="A80" s="4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44"/>
      <c r="M80" s="37"/>
      <c r="N80" s="37"/>
      <c r="O80" s="37"/>
    </row>
    <row r="81" spans="1:15" s="3" customFormat="1" ht="23.25">
      <c r="A81" s="46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44"/>
      <c r="M81" s="37"/>
      <c r="N81" s="37"/>
      <c r="O81" s="37"/>
    </row>
    <row r="82" spans="1:12" s="3" customFormat="1" ht="23.25">
      <c r="A82" s="46"/>
      <c r="L82" s="45"/>
    </row>
    <row r="83" spans="1:12" s="3" customFormat="1" ht="23.25">
      <c r="A83" s="46"/>
      <c r="L83" s="45"/>
    </row>
    <row r="84" spans="1:12" s="3" customFormat="1" ht="23.25">
      <c r="A84" s="46"/>
      <c r="L84" s="45"/>
    </row>
    <row r="85" spans="1:12" s="3" customFormat="1" ht="23.25">
      <c r="A85" s="46"/>
      <c r="L85" s="45"/>
    </row>
    <row r="86" spans="1:12" s="3" customFormat="1" ht="23.25">
      <c r="A86" s="46"/>
      <c r="L86" s="45"/>
    </row>
    <row r="87" spans="1:12" s="3" customFormat="1" ht="23.25">
      <c r="A87" s="46"/>
      <c r="L87" s="45"/>
    </row>
    <row r="88" spans="1:12" s="3" customFormat="1" ht="23.25">
      <c r="A88" s="46"/>
      <c r="L88" s="45"/>
    </row>
    <row r="89" spans="1:12" s="3" customFormat="1" ht="23.25">
      <c r="A89" s="46"/>
      <c r="L89" s="45"/>
    </row>
    <row r="90" spans="1:12" s="3" customFormat="1" ht="23.25">
      <c r="A90" s="46"/>
      <c r="L90" s="45"/>
    </row>
    <row r="91" spans="1:12" s="3" customFormat="1" ht="23.25">
      <c r="A91" s="46"/>
      <c r="L91" s="45"/>
    </row>
    <row r="92" spans="1:12" s="3" customFormat="1" ht="23.25">
      <c r="A92" s="46"/>
      <c r="L92" s="45"/>
    </row>
    <row r="93" spans="1:12" s="3" customFormat="1" ht="23.25">
      <c r="A93" s="46"/>
      <c r="L93" s="45"/>
    </row>
    <row r="94" spans="1:12" s="3" customFormat="1" ht="23.25">
      <c r="A94" s="46"/>
      <c r="L94" s="45"/>
    </row>
    <row r="95" spans="1:12" s="3" customFormat="1" ht="23.25">
      <c r="A95" s="46"/>
      <c r="L95" s="45"/>
    </row>
    <row r="96" spans="1:12" s="3" customFormat="1" ht="23.25">
      <c r="A96" s="46"/>
      <c r="L96" s="45"/>
    </row>
    <row r="97" spans="1:12" s="3" customFormat="1" ht="23.25">
      <c r="A97" s="46"/>
      <c r="L97" s="45"/>
    </row>
    <row r="98" spans="1:12" s="3" customFormat="1" ht="23.25">
      <c r="A98" s="46"/>
      <c r="L98" s="45"/>
    </row>
    <row r="99" spans="1:12" s="3" customFormat="1" ht="23.25">
      <c r="A99" s="46"/>
      <c r="L99" s="45"/>
    </row>
    <row r="100" spans="1:12" s="3" customFormat="1" ht="23.25">
      <c r="A100" s="46"/>
      <c r="L100" s="45"/>
    </row>
    <row r="101" spans="1:12" s="3" customFormat="1" ht="23.25">
      <c r="A101" s="46"/>
      <c r="L101" s="45"/>
    </row>
    <row r="102" spans="1:12" s="3" customFormat="1" ht="23.25">
      <c r="A102" s="46"/>
      <c r="L102" s="45"/>
    </row>
    <row r="103" spans="1:12" s="3" customFormat="1" ht="23.25">
      <c r="A103" s="46"/>
      <c r="L103" s="45"/>
    </row>
    <row r="104" spans="1:12" s="3" customFormat="1" ht="23.25">
      <c r="A104" s="46"/>
      <c r="L104" s="45"/>
    </row>
    <row r="105" spans="1:12" s="3" customFormat="1" ht="23.25">
      <c r="A105" s="46"/>
      <c r="L105" s="45"/>
    </row>
    <row r="106" spans="1:12" s="3" customFormat="1" ht="23.25">
      <c r="A106" s="46"/>
      <c r="L106" s="45"/>
    </row>
    <row r="107" spans="1:12" s="3" customFormat="1" ht="23.25">
      <c r="A107" s="46"/>
      <c r="L107" s="45"/>
    </row>
    <row r="108" spans="1:12" s="3" customFormat="1" ht="23.25">
      <c r="A108" s="46"/>
      <c r="L108" s="45"/>
    </row>
    <row r="109" spans="1:12" s="3" customFormat="1" ht="23.25">
      <c r="A109" s="46"/>
      <c r="L109" s="45"/>
    </row>
    <row r="110" spans="1:12" s="3" customFormat="1" ht="23.25">
      <c r="A110" s="46"/>
      <c r="L110" s="45"/>
    </row>
    <row r="111" spans="1:12" s="3" customFormat="1" ht="23.25">
      <c r="A111" s="46"/>
      <c r="L111" s="45"/>
    </row>
    <row r="112" spans="1:12" s="3" customFormat="1" ht="23.25">
      <c r="A112" s="46"/>
      <c r="L112" s="45"/>
    </row>
    <row r="113" ht="23.25">
      <c r="G113" s="3"/>
    </row>
    <row r="114" ht="23.25">
      <c r="G114" s="3"/>
    </row>
    <row r="115" ht="23.25">
      <c r="G115" s="3"/>
    </row>
    <row r="116" ht="23.25">
      <c r="G116" s="3"/>
    </row>
    <row r="117" ht="23.25">
      <c r="G117" s="3"/>
    </row>
    <row r="118" ht="23.25">
      <c r="G118" s="3"/>
    </row>
    <row r="119" ht="23.25">
      <c r="G119" s="3"/>
    </row>
    <row r="120" ht="23.25">
      <c r="G120" s="3"/>
    </row>
    <row r="121" ht="23.25">
      <c r="G121" s="3"/>
    </row>
    <row r="122" ht="23.25">
      <c r="G122" s="3"/>
    </row>
    <row r="123" ht="23.25">
      <c r="G123" s="3"/>
    </row>
    <row r="124" ht="23.25">
      <c r="G124" s="3"/>
    </row>
    <row r="125" ht="23.25">
      <c r="G125" s="3"/>
    </row>
    <row r="126" ht="23.25">
      <c r="G126" s="3"/>
    </row>
    <row r="127" ht="23.25">
      <c r="G127" s="3"/>
    </row>
    <row r="128" ht="23.25">
      <c r="G128" s="3"/>
    </row>
    <row r="129" ht="23.25">
      <c r="G129" s="3"/>
    </row>
    <row r="130" ht="23.25">
      <c r="G130" s="3"/>
    </row>
    <row r="131" ht="23.25">
      <c r="G131" s="3"/>
    </row>
    <row r="132" ht="23.25">
      <c r="G132" s="3"/>
    </row>
    <row r="133" ht="23.25">
      <c r="G133" s="3"/>
    </row>
    <row r="134" ht="23.25">
      <c r="G134" s="3"/>
    </row>
    <row r="135" ht="23.25">
      <c r="G135" s="3"/>
    </row>
    <row r="136" ht="23.25">
      <c r="G136" s="3"/>
    </row>
    <row r="137" ht="23.25">
      <c r="G137" s="3"/>
    </row>
    <row r="138" ht="23.25">
      <c r="G138" s="3"/>
    </row>
    <row r="139" ht="23.25">
      <c r="G139" s="3"/>
    </row>
    <row r="140" ht="23.25">
      <c r="G140" s="3"/>
    </row>
    <row r="141" ht="23.25">
      <c r="G141" s="3"/>
    </row>
    <row r="142" ht="23.25">
      <c r="G142" s="3"/>
    </row>
    <row r="143" ht="23.25">
      <c r="G143" s="3"/>
    </row>
    <row r="144" ht="23.25">
      <c r="G144" s="3"/>
    </row>
    <row r="145" ht="23.25">
      <c r="G145" s="3"/>
    </row>
    <row r="146" ht="23.25">
      <c r="G146" s="3"/>
    </row>
    <row r="147" ht="23.25">
      <c r="G147" s="3"/>
    </row>
    <row r="148" ht="23.25">
      <c r="G148" s="3"/>
    </row>
    <row r="149" ht="23.25">
      <c r="G149" s="3"/>
    </row>
    <row r="150" ht="23.25">
      <c r="G150" s="3"/>
    </row>
    <row r="151" ht="23.25">
      <c r="G151" s="3"/>
    </row>
    <row r="152" ht="23.25">
      <c r="G152" s="3"/>
    </row>
    <row r="153" ht="23.25">
      <c r="G153" s="3"/>
    </row>
    <row r="154" ht="23.25">
      <c r="G154" s="3"/>
    </row>
    <row r="155" ht="23.25">
      <c r="G155" s="3"/>
    </row>
    <row r="156" ht="23.25">
      <c r="G156" s="3"/>
    </row>
    <row r="157" ht="23.25">
      <c r="G157" s="3"/>
    </row>
    <row r="158" ht="23.25">
      <c r="G158" s="3"/>
    </row>
    <row r="159" ht="23.25">
      <c r="G159" s="3"/>
    </row>
    <row r="160" ht="23.25">
      <c r="G160" s="3"/>
    </row>
    <row r="161" ht="23.25">
      <c r="G161" s="3"/>
    </row>
    <row r="162" ht="23.25">
      <c r="G162" s="3"/>
    </row>
    <row r="163" ht="23.25">
      <c r="G163" s="3"/>
    </row>
    <row r="164" ht="23.25">
      <c r="G164" s="3"/>
    </row>
    <row r="165" ht="23.25">
      <c r="G165" s="3"/>
    </row>
    <row r="166" ht="23.25">
      <c r="G166" s="3"/>
    </row>
    <row r="167" ht="23.25">
      <c r="G167" s="3"/>
    </row>
    <row r="168" ht="23.25">
      <c r="G168" s="3"/>
    </row>
    <row r="169" ht="23.25">
      <c r="G169" s="3"/>
    </row>
    <row r="170" ht="23.25">
      <c r="G170" s="3"/>
    </row>
    <row r="171" ht="23.25">
      <c r="G171" s="3"/>
    </row>
    <row r="172" ht="23.25">
      <c r="G172" s="3"/>
    </row>
    <row r="173" ht="23.25">
      <c r="G173" s="3"/>
    </row>
    <row r="174" ht="23.25">
      <c r="G174" s="3"/>
    </row>
    <row r="175" ht="23.25">
      <c r="G175" s="3"/>
    </row>
    <row r="176" ht="23.25">
      <c r="G176" s="3"/>
    </row>
    <row r="177" ht="23.25">
      <c r="G177" s="3"/>
    </row>
    <row r="178" ht="23.25">
      <c r="G178" s="3"/>
    </row>
    <row r="179" ht="23.25">
      <c r="G179" s="3"/>
    </row>
    <row r="180" ht="23.25">
      <c r="G180" s="3"/>
    </row>
    <row r="181" ht="23.25">
      <c r="G181" s="3"/>
    </row>
    <row r="182" ht="23.25">
      <c r="G182" s="3"/>
    </row>
    <row r="183" ht="23.25">
      <c r="G183" s="3"/>
    </row>
    <row r="184" ht="23.25">
      <c r="G184" s="3"/>
    </row>
    <row r="185" ht="23.25">
      <c r="G185" s="3"/>
    </row>
    <row r="186" ht="23.25">
      <c r="G186" s="3"/>
    </row>
    <row r="187" ht="23.25">
      <c r="G187" s="3"/>
    </row>
    <row r="188" ht="23.25">
      <c r="G188" s="3"/>
    </row>
    <row r="189" ht="23.25">
      <c r="G189" s="3"/>
    </row>
    <row r="190" ht="23.25">
      <c r="G190" s="3"/>
    </row>
    <row r="191" ht="23.25">
      <c r="G191" s="3"/>
    </row>
    <row r="192" ht="23.25">
      <c r="G192" s="3"/>
    </row>
    <row r="193" ht="23.25">
      <c r="G193" s="3"/>
    </row>
    <row r="194" ht="23.25">
      <c r="G194" s="3"/>
    </row>
    <row r="195" ht="23.25">
      <c r="G195" s="3"/>
    </row>
    <row r="196" ht="23.25">
      <c r="G196" s="3"/>
    </row>
    <row r="197" ht="23.25">
      <c r="G197" s="3"/>
    </row>
    <row r="198" ht="23.25">
      <c r="G198" s="3"/>
    </row>
    <row r="199" ht="23.25">
      <c r="G199" s="3"/>
    </row>
    <row r="200" ht="23.25">
      <c r="G200" s="3"/>
    </row>
    <row r="201" ht="23.25">
      <c r="G201" s="3"/>
    </row>
    <row r="202" ht="23.25">
      <c r="G202" s="3"/>
    </row>
    <row r="203" ht="23.25">
      <c r="G203" s="3"/>
    </row>
    <row r="204" ht="23.25">
      <c r="G204" s="3"/>
    </row>
    <row r="205" ht="23.25">
      <c r="G205" s="3"/>
    </row>
    <row r="206" ht="23.25">
      <c r="G206" s="3"/>
    </row>
    <row r="207" ht="23.25">
      <c r="G207" s="3"/>
    </row>
    <row r="208" ht="23.25">
      <c r="G208" s="3"/>
    </row>
    <row r="209" ht="23.25">
      <c r="G209" s="3"/>
    </row>
    <row r="210" ht="23.25">
      <c r="G210" s="3"/>
    </row>
    <row r="211" ht="23.25">
      <c r="G211" s="3"/>
    </row>
    <row r="212" ht="23.25">
      <c r="G212" s="3"/>
    </row>
    <row r="213" ht="23.25">
      <c r="G213" s="3"/>
    </row>
    <row r="214" ht="23.25">
      <c r="G214" s="3"/>
    </row>
    <row r="215" ht="23.25">
      <c r="G215" s="3"/>
    </row>
    <row r="216" ht="23.25">
      <c r="G216" s="3"/>
    </row>
    <row r="217" ht="23.25">
      <c r="G217" s="3"/>
    </row>
    <row r="218" ht="23.25">
      <c r="G218" s="3"/>
    </row>
    <row r="219" ht="23.25">
      <c r="G219" s="3"/>
    </row>
    <row r="220" ht="23.25">
      <c r="G220" s="3"/>
    </row>
    <row r="221" ht="23.25">
      <c r="G221" s="3"/>
    </row>
    <row r="222" ht="23.25">
      <c r="G222" s="3"/>
    </row>
    <row r="223" ht="23.25">
      <c r="G223" s="3"/>
    </row>
    <row r="224" ht="23.25">
      <c r="G224" s="3"/>
    </row>
    <row r="225" ht="23.25">
      <c r="G225" s="3"/>
    </row>
    <row r="226" ht="23.25">
      <c r="G226" s="3"/>
    </row>
    <row r="227" ht="23.25">
      <c r="G227" s="3"/>
    </row>
    <row r="228" ht="23.25">
      <c r="G228" s="3"/>
    </row>
    <row r="229" ht="23.25">
      <c r="G229" s="3"/>
    </row>
    <row r="230" ht="23.25">
      <c r="G230" s="3"/>
    </row>
    <row r="231" ht="23.25">
      <c r="G231" s="3"/>
    </row>
    <row r="232" ht="23.25">
      <c r="G232" s="3"/>
    </row>
    <row r="233" ht="23.25">
      <c r="G233" s="3"/>
    </row>
    <row r="234" ht="23.25">
      <c r="G234" s="3"/>
    </row>
    <row r="235" ht="23.25">
      <c r="G235" s="3"/>
    </row>
    <row r="236" ht="23.25">
      <c r="G236" s="3"/>
    </row>
    <row r="237" ht="23.25">
      <c r="G237" s="3"/>
    </row>
    <row r="238" ht="23.25">
      <c r="G238" s="3"/>
    </row>
    <row r="239" ht="23.25">
      <c r="G239" s="3"/>
    </row>
    <row r="240" ht="23.25">
      <c r="G240" s="3"/>
    </row>
    <row r="241" ht="23.25">
      <c r="G241" s="3"/>
    </row>
    <row r="242" ht="23.25">
      <c r="G242" s="3"/>
    </row>
    <row r="243" ht="23.25">
      <c r="G243" s="3"/>
    </row>
    <row r="244" ht="23.25">
      <c r="G244" s="3"/>
    </row>
    <row r="245" ht="23.25">
      <c r="G245" s="3"/>
    </row>
    <row r="246" ht="23.25">
      <c r="G246" s="3"/>
    </row>
    <row r="247" ht="23.25">
      <c r="G247" s="3"/>
    </row>
    <row r="248" ht="23.25">
      <c r="G248" s="3"/>
    </row>
    <row r="249" ht="23.25">
      <c r="G249" s="3"/>
    </row>
    <row r="250" ht="23.25">
      <c r="G250" s="3"/>
    </row>
    <row r="251" ht="23.25">
      <c r="G251" s="3"/>
    </row>
    <row r="252" ht="23.25">
      <c r="G252" s="3"/>
    </row>
    <row r="253" ht="23.25">
      <c r="G253" s="3"/>
    </row>
    <row r="254" ht="23.25">
      <c r="G254" s="3"/>
    </row>
    <row r="255" ht="23.25">
      <c r="G255" s="3"/>
    </row>
    <row r="256" ht="23.25">
      <c r="G256" s="3"/>
    </row>
    <row r="257" ht="23.25">
      <c r="G257" s="3"/>
    </row>
    <row r="258" ht="23.25">
      <c r="G258" s="3"/>
    </row>
    <row r="259" ht="23.25">
      <c r="G259" s="3"/>
    </row>
    <row r="260" ht="23.25">
      <c r="G260" s="3"/>
    </row>
    <row r="261" ht="23.25">
      <c r="G261" s="3"/>
    </row>
    <row r="262" ht="23.25">
      <c r="G262" s="3"/>
    </row>
    <row r="263" ht="23.25">
      <c r="G263" s="3"/>
    </row>
    <row r="264" ht="23.25">
      <c r="G264" s="3"/>
    </row>
    <row r="265" ht="23.25">
      <c r="G265" s="3"/>
    </row>
    <row r="266" ht="23.25">
      <c r="G266" s="3"/>
    </row>
    <row r="267" ht="23.25">
      <c r="G267" s="3"/>
    </row>
    <row r="268" ht="23.25">
      <c r="G268" s="3"/>
    </row>
    <row r="269" ht="23.25">
      <c r="G269" s="3"/>
    </row>
    <row r="270" ht="23.25">
      <c r="G270" s="3"/>
    </row>
    <row r="271" ht="23.25">
      <c r="G271" s="3"/>
    </row>
    <row r="272" ht="23.25">
      <c r="G272" s="3"/>
    </row>
    <row r="273" ht="23.25">
      <c r="G273" s="3"/>
    </row>
    <row r="274" ht="23.25">
      <c r="G274" s="3"/>
    </row>
    <row r="275" ht="23.25">
      <c r="G275" s="3"/>
    </row>
    <row r="276" ht="23.25">
      <c r="G276" s="3"/>
    </row>
    <row r="277" ht="23.25">
      <c r="G277" s="3"/>
    </row>
    <row r="278" ht="23.25">
      <c r="G278" s="3"/>
    </row>
    <row r="279" ht="23.25">
      <c r="G279" s="3"/>
    </row>
    <row r="280" ht="23.25">
      <c r="G280" s="3"/>
    </row>
    <row r="281" ht="23.25">
      <c r="G281" s="3"/>
    </row>
    <row r="282" ht="23.25">
      <c r="G282" s="3"/>
    </row>
    <row r="283" ht="23.25">
      <c r="G283" s="3"/>
    </row>
    <row r="284" ht="23.25">
      <c r="G284" s="3"/>
    </row>
    <row r="285" ht="23.25">
      <c r="G285" s="3"/>
    </row>
    <row r="286" ht="23.25">
      <c r="G286" s="3"/>
    </row>
    <row r="287" ht="23.25">
      <c r="G287" s="3"/>
    </row>
    <row r="288" ht="23.25">
      <c r="G288" s="3"/>
    </row>
    <row r="289" ht="23.25">
      <c r="G289" s="3"/>
    </row>
    <row r="290" ht="23.25">
      <c r="G290" s="3"/>
    </row>
    <row r="291" ht="23.25">
      <c r="G291" s="3"/>
    </row>
    <row r="292" ht="23.25">
      <c r="G292" s="3"/>
    </row>
    <row r="293" ht="23.25">
      <c r="G293" s="3"/>
    </row>
    <row r="294" ht="23.25">
      <c r="G294" s="3"/>
    </row>
    <row r="295" ht="23.25">
      <c r="G295" s="3"/>
    </row>
    <row r="296" ht="23.25">
      <c r="G296" s="3"/>
    </row>
    <row r="297" ht="23.25">
      <c r="G297" s="3"/>
    </row>
    <row r="298" ht="23.25">
      <c r="G298" s="3"/>
    </row>
    <row r="299" ht="23.25">
      <c r="G299" s="3"/>
    </row>
    <row r="300" ht="23.25">
      <c r="G300" s="3"/>
    </row>
    <row r="301" ht="23.25">
      <c r="G301" s="3"/>
    </row>
    <row r="302" ht="23.25">
      <c r="G302" s="3"/>
    </row>
    <row r="303" ht="23.25">
      <c r="G303" s="3"/>
    </row>
    <row r="304" ht="23.25">
      <c r="G304" s="3"/>
    </row>
    <row r="305" ht="23.25">
      <c r="G305" s="3"/>
    </row>
    <row r="306" ht="23.25">
      <c r="G306" s="3"/>
    </row>
    <row r="307" ht="23.25">
      <c r="G307" s="3"/>
    </row>
    <row r="308" ht="23.25">
      <c r="G308" s="3"/>
    </row>
    <row r="309" ht="23.25">
      <c r="G309" s="3"/>
    </row>
    <row r="310" ht="23.25">
      <c r="G310" s="3"/>
    </row>
    <row r="311" ht="23.25">
      <c r="G311" s="3"/>
    </row>
    <row r="312" ht="23.25">
      <c r="G312" s="3"/>
    </row>
    <row r="313" ht="23.25">
      <c r="G313" s="3"/>
    </row>
    <row r="314" ht="23.25">
      <c r="G314" s="3"/>
    </row>
    <row r="315" ht="23.25">
      <c r="G315" s="3"/>
    </row>
    <row r="316" ht="23.25">
      <c r="G316" s="3"/>
    </row>
    <row r="317" ht="23.25">
      <c r="G317" s="3"/>
    </row>
    <row r="318" ht="23.25">
      <c r="G318" s="3"/>
    </row>
    <row r="319" ht="23.25">
      <c r="G319" s="3"/>
    </row>
    <row r="320" ht="23.25">
      <c r="G320" s="3"/>
    </row>
    <row r="321" ht="23.25">
      <c r="G321" s="3"/>
    </row>
    <row r="322" ht="23.25">
      <c r="G322" s="3"/>
    </row>
    <row r="323" ht="23.25">
      <c r="G323" s="3"/>
    </row>
    <row r="324" ht="23.25">
      <c r="G324" s="3"/>
    </row>
    <row r="325" ht="23.25">
      <c r="G325" s="3"/>
    </row>
    <row r="326" ht="23.25">
      <c r="G326" s="3"/>
    </row>
    <row r="327" ht="23.25">
      <c r="G327" s="3"/>
    </row>
    <row r="328" ht="23.25">
      <c r="G328" s="3"/>
    </row>
    <row r="329" ht="23.25">
      <c r="G329" s="3"/>
    </row>
    <row r="330" ht="23.25">
      <c r="G330" s="3"/>
    </row>
    <row r="331" ht="23.25">
      <c r="G331" s="3"/>
    </row>
    <row r="332" ht="23.25">
      <c r="G332" s="3"/>
    </row>
    <row r="333" ht="23.25">
      <c r="G333" s="3"/>
    </row>
    <row r="334" ht="23.25">
      <c r="G334" s="3"/>
    </row>
    <row r="335" ht="23.25">
      <c r="G335" s="3"/>
    </row>
    <row r="336" ht="23.25">
      <c r="G336" s="3"/>
    </row>
    <row r="337" ht="23.25">
      <c r="G337" s="3"/>
    </row>
    <row r="338" ht="23.25">
      <c r="G338" s="3"/>
    </row>
    <row r="339" ht="23.25">
      <c r="G339" s="3"/>
    </row>
    <row r="340" ht="23.25">
      <c r="G340" s="3"/>
    </row>
    <row r="341" ht="23.25">
      <c r="G341" s="3"/>
    </row>
    <row r="342" ht="23.25">
      <c r="G342" s="3"/>
    </row>
    <row r="343" ht="23.25">
      <c r="G343" s="3"/>
    </row>
    <row r="344" ht="23.25">
      <c r="G344" s="3"/>
    </row>
    <row r="345" ht="23.25">
      <c r="G345" s="3"/>
    </row>
    <row r="346" ht="23.25">
      <c r="G346" s="3"/>
    </row>
    <row r="347" ht="23.25">
      <c r="G347" s="3"/>
    </row>
    <row r="348" ht="23.25">
      <c r="G348" s="3"/>
    </row>
    <row r="349" ht="23.25">
      <c r="G349" s="3"/>
    </row>
    <row r="350" ht="23.25">
      <c r="G350" s="3"/>
    </row>
    <row r="351" ht="23.25">
      <c r="G351" s="3"/>
    </row>
    <row r="352" ht="23.25">
      <c r="G352" s="3"/>
    </row>
    <row r="353" ht="23.25">
      <c r="G353" s="3"/>
    </row>
    <row r="354" ht="23.25">
      <c r="G354" s="3"/>
    </row>
    <row r="355" ht="23.25">
      <c r="G355" s="3"/>
    </row>
    <row r="356" ht="23.25">
      <c r="G356" s="3"/>
    </row>
    <row r="357" ht="23.25">
      <c r="G357" s="3"/>
    </row>
    <row r="358" ht="23.25">
      <c r="G358" s="3"/>
    </row>
    <row r="359" ht="23.25">
      <c r="G359" s="3"/>
    </row>
    <row r="360" ht="23.25">
      <c r="G360" s="3"/>
    </row>
    <row r="361" ht="23.25">
      <c r="G361" s="3"/>
    </row>
    <row r="362" ht="23.25">
      <c r="G362" s="3"/>
    </row>
    <row r="363" ht="23.25">
      <c r="G363" s="3"/>
    </row>
    <row r="364" ht="23.25">
      <c r="G364" s="3"/>
    </row>
    <row r="365" ht="23.25">
      <c r="G365" s="3"/>
    </row>
    <row r="366" ht="23.25">
      <c r="G366" s="3"/>
    </row>
    <row r="367" ht="23.25">
      <c r="G367" s="3"/>
    </row>
    <row r="368" ht="23.25">
      <c r="G368" s="3"/>
    </row>
    <row r="369" ht="23.25">
      <c r="G369" s="3"/>
    </row>
    <row r="370" ht="23.25">
      <c r="G370" s="3"/>
    </row>
    <row r="371" ht="23.25">
      <c r="G371" s="3"/>
    </row>
    <row r="372" ht="23.25">
      <c r="G372" s="3"/>
    </row>
    <row r="373" ht="23.25">
      <c r="G373" s="3"/>
    </row>
    <row r="374" ht="23.25">
      <c r="G374" s="3"/>
    </row>
    <row r="375" ht="23.25">
      <c r="G375" s="3"/>
    </row>
    <row r="376" ht="23.25">
      <c r="G376" s="3"/>
    </row>
    <row r="377" ht="23.25">
      <c r="G377" s="3"/>
    </row>
    <row r="378" ht="23.25">
      <c r="G378" s="3"/>
    </row>
    <row r="379" ht="23.25">
      <c r="G379" s="3"/>
    </row>
    <row r="380" ht="23.25">
      <c r="G380" s="3"/>
    </row>
    <row r="381" ht="23.25">
      <c r="G381" s="3"/>
    </row>
    <row r="382" ht="23.25">
      <c r="G382" s="3"/>
    </row>
    <row r="383" ht="23.25">
      <c r="G383" s="3"/>
    </row>
  </sheetData>
  <sheetProtection/>
  <mergeCells count="26">
    <mergeCell ref="C2:H2"/>
    <mergeCell ref="C3:H3"/>
    <mergeCell ref="A9:A10"/>
    <mergeCell ref="A11:A12"/>
    <mergeCell ref="K1:L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B51"/>
    <mergeCell ref="A52:B52"/>
  </mergeCells>
  <printOptions horizontalCentered="1"/>
  <pageMargins left="0" right="0" top="0.5905511811023623" bottom="0.5905511811023623" header="0.5118110236220472" footer="0.5118110236220472"/>
  <pageSetup firstPageNumber="61" useFirstPageNumber="1" horizontalDpi="600" verticalDpi="600" orientation="landscape" paperSize="9" scale="44" r:id="rId1"/>
  <headerFooter alignWithMargins="0">
    <oddFooter>&amp;CStrona &amp;P z &amp;N</oddFooter>
  </headerFooter>
  <rowBreaks count="1" manualBreakCount="1">
    <brk id="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Pyrzycach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załączników</dc:title>
  <dc:subject/>
  <dc:creator>Elżbieta Dzioba</dc:creator>
  <cp:keywords/>
  <dc:description/>
  <cp:lastModifiedBy>Elzbieta Mlodawska</cp:lastModifiedBy>
  <cp:lastPrinted>2014-10-21T10:00:42Z</cp:lastPrinted>
  <dcterms:created xsi:type="dcterms:W3CDTF">2002-10-14T06:46:41Z</dcterms:created>
  <dcterms:modified xsi:type="dcterms:W3CDTF">2014-10-31T12:26:17Z</dcterms:modified>
  <cp:category/>
  <cp:version/>
  <cp:contentType/>
  <cp:contentStatus/>
</cp:coreProperties>
</file>