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zał.2" sheetId="1" r:id="rId1"/>
  </sheets>
  <definedNames>
    <definedName name="_xlnm.Print_Area" localSheetId="0">'zał.2'!$A$1:$H$30</definedName>
  </definedNames>
  <calcPr fullCalcOnLoad="1"/>
</workbook>
</file>

<file path=xl/sharedStrings.xml><?xml version="1.0" encoding="utf-8"?>
<sst xmlns="http://schemas.openxmlformats.org/spreadsheetml/2006/main" count="61" uniqueCount="47">
  <si>
    <t>Rodzaj:</t>
  </si>
  <si>
    <t>Dział</t>
  </si>
  <si>
    <t>Rozdział</t>
  </si>
  <si>
    <t>Paragraf</t>
  </si>
  <si>
    <t>Treść</t>
  </si>
  <si>
    <t>Zmiana</t>
  </si>
  <si>
    <t>Własne</t>
  </si>
  <si>
    <t>801</t>
  </si>
  <si>
    <t>DYSPONENCI  WYDATKÓW</t>
  </si>
  <si>
    <t>4260</t>
  </si>
  <si>
    <t>Zakup energii</t>
  </si>
  <si>
    <t>Różne opłaty i składki</t>
  </si>
  <si>
    <t>4370</t>
  </si>
  <si>
    <t>4430</t>
  </si>
  <si>
    <t>1.Urząd Miejski  w Pyrzycach</t>
  </si>
  <si>
    <t>80103</t>
  </si>
  <si>
    <t>Oddziały przedszkolne w szkołach podstawowych</t>
  </si>
  <si>
    <t xml:space="preserve">Przedszkola </t>
  </si>
  <si>
    <t>Opłata z tytułu zakupu usług telekomunikacyjnych świadczonych w stacjonarnej publicznej sieci telefonicznej.</t>
  </si>
  <si>
    <t>80104</t>
  </si>
  <si>
    <t xml:space="preserve"> </t>
  </si>
  <si>
    <t>80110</t>
  </si>
  <si>
    <t>Gimnazja</t>
  </si>
  <si>
    <t>2900</t>
  </si>
  <si>
    <t>2540</t>
  </si>
  <si>
    <t>2590</t>
  </si>
  <si>
    <t>Dotacja podmiotowa z budżetu dla niepublicznej jednostki systemu oświaty                                                                                                        (NPzOI w Pyrzycach)</t>
  </si>
  <si>
    <t>Dotacja podmiotowa z budżetu dla niepublicznej jednostki systemu oświaty                                                                                                        (NP "Puchatek" w Nowielinie)</t>
  </si>
  <si>
    <t>2.Przedszkole Publiczne w Brzezinie</t>
  </si>
  <si>
    <t>754</t>
  </si>
  <si>
    <t>75412</t>
  </si>
  <si>
    <t>75414</t>
  </si>
  <si>
    <t>Ochotnicze straże pożarne</t>
  </si>
  <si>
    <t xml:space="preserve">Różne wydatki na rzecz osób fizycznych </t>
  </si>
  <si>
    <t>Obrona cywilna</t>
  </si>
  <si>
    <t>Zakup usług pozostałych</t>
  </si>
  <si>
    <t>Opłaty z tytułu zakupu usług telekomunikacyjnych świadczonych w ruchomej publicznej sieci telefonicznej</t>
  </si>
  <si>
    <t>3030</t>
  </si>
  <si>
    <t>4300</t>
  </si>
  <si>
    <t>4360</t>
  </si>
  <si>
    <t>Wpłaty gmin i powiatów na rzecz innych jednostek samorządu terytorialnego oraz związków gmin lub związków powiatów na dofinansowanie zadań bieżących</t>
  </si>
  <si>
    <t>Dotacja podmiotowa z budżetu dla publicznej jednostki systemu oświaty prowadzonej przez osobę prawną inną niż jednostka samorządu terytorialnego lub przez osobę fizyczną (dla SG w Pyrzycach Pyrzyckiego Stowarzyszenia Oświatowego)</t>
  </si>
  <si>
    <t>Zakup pomocy naukowych, dydaktycznych i książek</t>
  </si>
  <si>
    <t>4240</t>
  </si>
  <si>
    <t>Załącznik Nr 2 do Zarządzenia Nr 1578/2014 Burmistrza Pyrzyc z dnia 15 października 2014r.</t>
  </si>
  <si>
    <t>4280</t>
  </si>
  <si>
    <t>Zakup usług zdrowotnych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</si>
</sst>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sz val="14"/>
      <color indexed="17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4"/>
      <color indexed="60"/>
      <name val="Calibri"/>
      <family val="2"/>
    </font>
    <font>
      <b/>
      <sz val="14"/>
      <color indexed="52"/>
      <name val="Calibri"/>
      <family val="2"/>
    </font>
    <font>
      <b/>
      <sz val="14"/>
      <color indexed="8"/>
      <name val="Calibri"/>
      <family val="2"/>
    </font>
    <font>
      <i/>
      <sz val="14"/>
      <color indexed="23"/>
      <name val="Calibri"/>
      <family val="2"/>
    </font>
    <font>
      <sz val="14"/>
      <color indexed="53"/>
      <name val="Calibri"/>
      <family val="2"/>
    </font>
    <font>
      <b/>
      <sz val="18"/>
      <color indexed="62"/>
      <name val="Cambria"/>
      <family val="2"/>
    </font>
    <font>
      <sz val="14"/>
      <color indexed="20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sz val="14"/>
      <color rgb="FF006100"/>
      <name val="Calibri"/>
      <family val="2"/>
    </font>
    <font>
      <sz val="14"/>
      <color rgb="FFFA7D00"/>
      <name val="Calibri"/>
      <family val="2"/>
    </font>
    <font>
      <b/>
      <sz val="14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9C6500"/>
      <name val="Calibri"/>
      <family val="2"/>
    </font>
    <font>
      <b/>
      <sz val="14"/>
      <color rgb="FFFA7D00"/>
      <name val="Calibri"/>
      <family val="2"/>
    </font>
    <font>
      <b/>
      <sz val="14"/>
      <color theme="1"/>
      <name val="Calibri"/>
      <family val="2"/>
    </font>
    <font>
      <i/>
      <sz val="14"/>
      <color rgb="FF7F7F7F"/>
      <name val="Calibri"/>
      <family val="2"/>
    </font>
    <font>
      <sz val="14"/>
      <color rgb="FFFF0000"/>
      <name val="Calibri"/>
      <family val="2"/>
    </font>
    <font>
      <b/>
      <sz val="18"/>
      <color theme="3"/>
      <name val="Cambria"/>
      <family val="2"/>
    </font>
    <font>
      <sz val="14"/>
      <color rgb="FF9C0006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9" fillId="32" borderId="0" applyNumberFormat="0" applyBorder="0" applyAlignment="0" applyProtection="0"/>
  </cellStyleXfs>
  <cellXfs count="44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40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0" xfId="0" applyNumberFormat="1" applyFont="1" applyFill="1" applyBorder="1" applyAlignment="1" applyProtection="1">
      <alignment horizontal="left" vertical="center" wrapText="1"/>
      <protection locked="0"/>
    </xf>
    <xf numFmtId="4" fontId="40" fillId="0" borderId="0" xfId="0" applyNumberFormat="1" applyFont="1" applyFill="1" applyBorder="1" applyAlignment="1" applyProtection="1">
      <alignment horizontal="left"/>
      <protection locked="0"/>
    </xf>
    <xf numFmtId="4" fontId="41" fillId="34" borderId="0" xfId="0" applyNumberFormat="1" applyFont="1" applyFill="1" applyAlignment="1" applyProtection="1">
      <alignment horizontal="left" vertical="center" wrapText="1"/>
      <protection locked="0"/>
    </xf>
    <xf numFmtId="4" fontId="41" fillId="34" borderId="10" xfId="0" applyNumberFormat="1" applyFont="1" applyFill="1" applyBorder="1" applyAlignment="1" applyProtection="1">
      <alignment horizontal="center" vertical="center" wrapText="1"/>
      <protection locked="0"/>
    </xf>
    <xf numFmtId="4" fontId="40" fillId="33" borderId="10" xfId="0" applyNumberFormat="1" applyFont="1" applyFill="1" applyBorder="1" applyAlignment="1" applyProtection="1">
      <alignment horizontal="right" vertical="center" wrapText="1"/>
      <protection locked="0"/>
    </xf>
    <xf numFmtId="4" fontId="40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0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40" fillId="34" borderId="0" xfId="0" applyNumberFormat="1" applyFont="1" applyFill="1" applyAlignment="1" applyProtection="1">
      <alignment horizontal="left" vertical="center" wrapText="1"/>
      <protection locked="0"/>
    </xf>
    <xf numFmtId="49" fontId="40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3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14" xfId="0" applyNumberFormat="1" applyFont="1" applyFill="1" applyBorder="1" applyAlignment="1" applyProtection="1">
      <alignment horizontal="left" vertical="center"/>
      <protection locked="0"/>
    </xf>
    <xf numFmtId="49" fontId="40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6" xfId="0" applyNumberFormat="1" applyFont="1" applyFill="1" applyBorder="1" applyAlignment="1" applyProtection="1">
      <alignment horizontal="center" vertical="center" wrapText="1"/>
      <protection locked="0"/>
    </xf>
    <xf numFmtId="49" fontId="41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7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41" fillId="35" borderId="15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9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41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0" borderId="0" xfId="0" applyNumberFormat="1" applyFont="1" applyFill="1" applyBorder="1" applyAlignment="1" applyProtection="1">
      <alignment horizontal="left"/>
      <protection locked="0"/>
    </xf>
    <xf numFmtId="0" fontId="42" fillId="0" borderId="0" xfId="0" applyNumberFormat="1" applyFont="1" applyFill="1" applyBorder="1" applyAlignment="1" applyProtection="1">
      <alignment horizontal="left"/>
      <protection locked="0"/>
    </xf>
    <xf numFmtId="4" fontId="41" fillId="0" borderId="0" xfId="0" applyNumberFormat="1" applyFont="1" applyFill="1" applyBorder="1" applyAlignment="1" applyProtection="1">
      <alignment horizontal="left"/>
      <protection locked="0"/>
    </xf>
    <xf numFmtId="49" fontId="40" fillId="34" borderId="0" xfId="0" applyNumberFormat="1" applyFont="1" applyFill="1" applyAlignment="1" applyProtection="1">
      <alignment horizontal="center" vertical="center" wrapText="1"/>
      <protection locked="0"/>
    </xf>
    <xf numFmtId="49" fontId="4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0" fillId="0" borderId="0" xfId="0" applyNumberFormat="1" applyFont="1" applyFill="1" applyBorder="1" applyAlignment="1" applyProtection="1">
      <alignment horizontal="left"/>
      <protection locked="0"/>
    </xf>
    <xf numFmtId="49" fontId="41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0" fillId="34" borderId="0" xfId="0" applyNumberFormat="1" applyFont="1" applyFill="1" applyAlignment="1" applyProtection="1">
      <alignment horizontal="center" vertical="center" wrapText="1"/>
      <protection locked="0"/>
    </xf>
    <xf numFmtId="49" fontId="40" fillId="34" borderId="21" xfId="0" applyNumberFormat="1" applyFont="1" applyFill="1" applyBorder="1" applyAlignment="1" applyProtection="1">
      <alignment horizontal="left" vertical="center" wrapText="1"/>
      <protection locked="0"/>
    </xf>
    <xf numFmtId="0" fontId="40" fillId="0" borderId="21" xfId="0" applyNumberFormat="1" applyFont="1" applyFill="1" applyBorder="1" applyAlignment="1" applyProtection="1">
      <alignment horizontal="left" vertical="center" wrapText="1"/>
      <protection locked="0"/>
    </xf>
    <xf numFmtId="49" fontId="41" fillId="34" borderId="0" xfId="0" applyNumberFormat="1" applyFont="1" applyFill="1" applyAlignment="1" applyProtection="1">
      <alignment horizontal="left" vertical="center" wrapText="1"/>
      <protection locked="0"/>
    </xf>
    <xf numFmtId="0" fontId="40" fillId="0" borderId="22" xfId="0" applyNumberFormat="1" applyFont="1" applyFill="1" applyBorder="1" applyAlignment="1" applyProtection="1">
      <alignment horizontal="left"/>
      <protection locked="0"/>
    </xf>
    <xf numFmtId="49" fontId="41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41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0" fillId="33" borderId="19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0"/>
  <sheetViews>
    <sheetView showGridLines="0" tabSelected="1" view="pageBreakPreview" zoomScale="90" zoomScaleSheetLayoutView="90" zoomScalePageLayoutView="0" workbookViewId="0" topLeftCell="A18">
      <selection activeCell="F29" sqref="F29"/>
    </sheetView>
  </sheetViews>
  <sheetFormatPr defaultColWidth="9.33203125" defaultRowHeight="12.75"/>
  <cols>
    <col min="1" max="1" width="2.5" style="22" customWidth="1"/>
    <col min="2" max="2" width="10.16015625" style="22" customWidth="1"/>
    <col min="3" max="3" width="12.66015625" style="22" customWidth="1"/>
    <col min="4" max="4" width="2.5" style="22" customWidth="1"/>
    <col min="5" max="5" width="10.16015625" style="22" customWidth="1"/>
    <col min="6" max="6" width="71.5" style="22" customWidth="1"/>
    <col min="7" max="7" width="26.66015625" style="5" customWidth="1"/>
    <col min="8" max="8" width="2.5" style="22" customWidth="1"/>
    <col min="9" max="9" width="1.171875" style="22" customWidth="1"/>
    <col min="10" max="10" width="16" style="22" customWidth="1"/>
    <col min="11" max="11" width="11.83203125" style="22" bestFit="1" customWidth="1"/>
    <col min="12" max="16384" width="9.33203125" style="22" customWidth="1"/>
  </cols>
  <sheetData>
    <row r="1" ht="7.5" customHeight="1"/>
    <row r="2" spans="2:7" s="25" customFormat="1" ht="18">
      <c r="B2" s="26" t="s">
        <v>44</v>
      </c>
      <c r="G2" s="27"/>
    </row>
    <row r="3" ht="27.75" customHeight="1">
      <c r="C3" s="22" t="s">
        <v>8</v>
      </c>
    </row>
    <row r="4" spans="1:9" ht="6.75" customHeight="1">
      <c r="A4" s="33"/>
      <c r="B4" s="33"/>
      <c r="C4" s="33"/>
      <c r="D4" s="33"/>
      <c r="E4" s="33"/>
      <c r="F4" s="33"/>
      <c r="G4" s="33"/>
      <c r="H4" s="33"/>
      <c r="I4" s="33"/>
    </row>
    <row r="5" spans="1:8" ht="0.75" customHeight="1">
      <c r="A5" s="33"/>
      <c r="B5" s="33"/>
      <c r="C5" s="33"/>
      <c r="D5" s="33"/>
      <c r="E5" s="33"/>
      <c r="F5" s="33"/>
      <c r="G5" s="33"/>
      <c r="H5" s="28"/>
    </row>
    <row r="6" spans="2:9" ht="24.75" customHeight="1">
      <c r="B6" s="35" t="s">
        <v>0</v>
      </c>
      <c r="C6" s="35"/>
      <c r="D6" s="35"/>
      <c r="E6" s="38" t="s">
        <v>6</v>
      </c>
      <c r="F6" s="38"/>
      <c r="G6" s="38"/>
      <c r="H6" s="33"/>
      <c r="I6" s="33"/>
    </row>
    <row r="7" spans="2:7" ht="30.75" customHeight="1">
      <c r="B7" s="36" t="s">
        <v>14</v>
      </c>
      <c r="C7" s="37"/>
      <c r="D7" s="37"/>
      <c r="E7" s="37"/>
      <c r="F7" s="37"/>
      <c r="G7" s="11"/>
    </row>
    <row r="8" spans="2:9" ht="21" customHeight="1">
      <c r="B8" s="24" t="s">
        <v>1</v>
      </c>
      <c r="C8" s="24" t="s">
        <v>2</v>
      </c>
      <c r="D8" s="34" t="s">
        <v>3</v>
      </c>
      <c r="E8" s="34"/>
      <c r="F8" s="24" t="s">
        <v>4</v>
      </c>
      <c r="G8" s="7" t="s">
        <v>5</v>
      </c>
      <c r="H8" s="33"/>
      <c r="I8" s="33"/>
    </row>
    <row r="9" spans="2:10" ht="32.25" customHeight="1">
      <c r="B9" s="18" t="s">
        <v>29</v>
      </c>
      <c r="C9" s="23" t="s">
        <v>30</v>
      </c>
      <c r="D9" s="32"/>
      <c r="E9" s="32"/>
      <c r="F9" s="1" t="s">
        <v>32</v>
      </c>
      <c r="G9" s="8">
        <f>G10+G11</f>
        <v>0</v>
      </c>
      <c r="H9" s="33"/>
      <c r="I9" s="33"/>
      <c r="J9" s="5">
        <f>G9+G12+G15+G17+G20</f>
        <v>0</v>
      </c>
    </row>
    <row r="10" spans="2:9" ht="34.5" customHeight="1">
      <c r="B10" s="19"/>
      <c r="C10" s="19"/>
      <c r="D10" s="31" t="s">
        <v>37</v>
      </c>
      <c r="E10" s="31"/>
      <c r="F10" s="2" t="s">
        <v>33</v>
      </c>
      <c r="G10" s="9">
        <v>-1000</v>
      </c>
      <c r="H10" s="33"/>
      <c r="I10" s="33"/>
    </row>
    <row r="11" spans="2:9" ht="29.25" customHeight="1">
      <c r="B11" s="20"/>
      <c r="C11" s="20"/>
      <c r="D11" s="31" t="s">
        <v>9</v>
      </c>
      <c r="E11" s="31"/>
      <c r="F11" s="2" t="s">
        <v>10</v>
      </c>
      <c r="G11" s="9">
        <v>1000</v>
      </c>
      <c r="H11" s="33"/>
      <c r="I11" s="33"/>
    </row>
    <row r="12" spans="2:9" ht="32.25" customHeight="1">
      <c r="B12" s="18" t="s">
        <v>29</v>
      </c>
      <c r="C12" s="23" t="s">
        <v>31</v>
      </c>
      <c r="D12" s="32"/>
      <c r="E12" s="32"/>
      <c r="F12" s="1" t="s">
        <v>34</v>
      </c>
      <c r="G12" s="8">
        <f>G13+G14</f>
        <v>0</v>
      </c>
      <c r="H12" s="33"/>
      <c r="I12" s="33"/>
    </row>
    <row r="13" spans="2:9" ht="27" customHeight="1">
      <c r="B13" s="19"/>
      <c r="C13" s="19"/>
      <c r="D13" s="31" t="s">
        <v>38</v>
      </c>
      <c r="E13" s="31"/>
      <c r="F13" s="2" t="s">
        <v>35</v>
      </c>
      <c r="G13" s="9">
        <v>28</v>
      </c>
      <c r="H13" s="33"/>
      <c r="I13" s="33"/>
    </row>
    <row r="14" spans="2:9" ht="39" customHeight="1">
      <c r="B14" s="20"/>
      <c r="C14" s="20"/>
      <c r="D14" s="31" t="s">
        <v>39</v>
      </c>
      <c r="E14" s="31"/>
      <c r="F14" s="2" t="s">
        <v>36</v>
      </c>
      <c r="G14" s="9">
        <v>-28</v>
      </c>
      <c r="H14" s="33"/>
      <c r="I14" s="33"/>
    </row>
    <row r="15" spans="2:9" ht="32.25" customHeight="1">
      <c r="B15" s="18" t="s">
        <v>7</v>
      </c>
      <c r="C15" s="23" t="s">
        <v>15</v>
      </c>
      <c r="D15" s="32"/>
      <c r="E15" s="32"/>
      <c r="F15" s="1" t="s">
        <v>16</v>
      </c>
      <c r="G15" s="8">
        <f>G16</f>
        <v>800</v>
      </c>
      <c r="H15" s="33"/>
      <c r="I15" s="33"/>
    </row>
    <row r="16" spans="2:9" ht="63" customHeight="1">
      <c r="B16" s="19"/>
      <c r="C16" s="19"/>
      <c r="D16" s="31" t="s">
        <v>23</v>
      </c>
      <c r="E16" s="31"/>
      <c r="F16" s="2" t="s">
        <v>40</v>
      </c>
      <c r="G16" s="9">
        <v>800</v>
      </c>
      <c r="H16" s="33"/>
      <c r="I16" s="33"/>
    </row>
    <row r="17" spans="2:9" ht="32.25" customHeight="1">
      <c r="B17" s="18" t="s">
        <v>7</v>
      </c>
      <c r="C17" s="23" t="s">
        <v>19</v>
      </c>
      <c r="D17" s="32"/>
      <c r="E17" s="32"/>
      <c r="F17" s="1" t="s">
        <v>17</v>
      </c>
      <c r="G17" s="8">
        <f>G18+G19</f>
        <v>-3300</v>
      </c>
      <c r="H17" s="33"/>
      <c r="I17" s="33"/>
    </row>
    <row r="18" spans="2:9" ht="56.25" customHeight="1">
      <c r="B18" s="19"/>
      <c r="C18" s="19"/>
      <c r="D18" s="31" t="s">
        <v>24</v>
      </c>
      <c r="E18" s="31"/>
      <c r="F18" s="2" t="s">
        <v>27</v>
      </c>
      <c r="G18" s="9">
        <v>-101300</v>
      </c>
      <c r="H18" s="33"/>
      <c r="I18" s="33"/>
    </row>
    <row r="19" spans="2:9" ht="56.25" customHeight="1">
      <c r="B19" s="20"/>
      <c r="C19" s="20"/>
      <c r="D19" s="31" t="s">
        <v>24</v>
      </c>
      <c r="E19" s="31"/>
      <c r="F19" s="2" t="s">
        <v>26</v>
      </c>
      <c r="G19" s="9">
        <v>98000</v>
      </c>
      <c r="H19" s="33"/>
      <c r="I19" s="33"/>
    </row>
    <row r="20" spans="2:9" ht="28.5" customHeight="1">
      <c r="B20" s="21" t="s">
        <v>7</v>
      </c>
      <c r="C20" s="16" t="s">
        <v>21</v>
      </c>
      <c r="D20" s="42"/>
      <c r="E20" s="43"/>
      <c r="F20" s="1" t="s">
        <v>22</v>
      </c>
      <c r="G20" s="8">
        <f>G21</f>
        <v>2500</v>
      </c>
      <c r="H20" s="39"/>
      <c r="I20" s="33"/>
    </row>
    <row r="21" spans="2:9" ht="84.75" customHeight="1">
      <c r="B21" s="17"/>
      <c r="C21" s="12"/>
      <c r="D21" s="29" t="s">
        <v>25</v>
      </c>
      <c r="E21" s="31"/>
      <c r="F21" s="2" t="s">
        <v>41</v>
      </c>
      <c r="G21" s="9">
        <v>2500</v>
      </c>
      <c r="H21" s="33"/>
      <c r="I21" s="33"/>
    </row>
    <row r="22" spans="2:11" ht="17.25" customHeight="1">
      <c r="B22" s="3"/>
      <c r="C22" s="3"/>
      <c r="D22" s="3"/>
      <c r="E22" s="3"/>
      <c r="F22" s="4"/>
      <c r="G22" s="10"/>
      <c r="K22" s="5"/>
    </row>
    <row r="23" spans="2:7" ht="31.5" customHeight="1">
      <c r="B23" s="36" t="s">
        <v>28</v>
      </c>
      <c r="C23" s="37"/>
      <c r="D23" s="37"/>
      <c r="E23" s="37"/>
      <c r="F23" s="37"/>
      <c r="G23" s="6"/>
    </row>
    <row r="24" spans="2:9" ht="16.5" customHeight="1">
      <c r="B24" s="24" t="s">
        <v>1</v>
      </c>
      <c r="C24" s="24" t="s">
        <v>2</v>
      </c>
      <c r="D24" s="40" t="s">
        <v>3</v>
      </c>
      <c r="E24" s="41"/>
      <c r="F24" s="24" t="s">
        <v>4</v>
      </c>
      <c r="G24" s="7" t="s">
        <v>5</v>
      </c>
      <c r="H24" s="39"/>
      <c r="I24" s="33"/>
    </row>
    <row r="25" spans="2:9" ht="28.5" customHeight="1">
      <c r="B25" s="21" t="s">
        <v>7</v>
      </c>
      <c r="C25" s="16" t="s">
        <v>19</v>
      </c>
      <c r="D25" s="42"/>
      <c r="E25" s="43"/>
      <c r="F25" s="1" t="s">
        <v>17</v>
      </c>
      <c r="G25" s="8">
        <f>G26+G27+G28+G29+G30</f>
        <v>0</v>
      </c>
      <c r="H25" s="33"/>
      <c r="I25" s="33"/>
    </row>
    <row r="26" spans="2:9" ht="22.5" customHeight="1">
      <c r="B26" s="13"/>
      <c r="C26" s="14"/>
      <c r="D26" s="29" t="s">
        <v>43</v>
      </c>
      <c r="E26" s="31"/>
      <c r="F26" s="2" t="s">
        <v>42</v>
      </c>
      <c r="G26" s="9">
        <v>35</v>
      </c>
      <c r="H26" s="33"/>
      <c r="I26" s="33"/>
    </row>
    <row r="27" spans="2:9" ht="22.5" customHeight="1">
      <c r="B27" s="13"/>
      <c r="C27" s="14"/>
      <c r="D27" s="29" t="s">
        <v>9</v>
      </c>
      <c r="E27" s="31"/>
      <c r="F27" s="2" t="s">
        <v>10</v>
      </c>
      <c r="G27" s="9">
        <v>-500</v>
      </c>
      <c r="H27" s="33"/>
      <c r="I27" s="33"/>
    </row>
    <row r="28" spans="1:7" ht="32.25" customHeight="1">
      <c r="A28" s="22" t="s">
        <v>20</v>
      </c>
      <c r="B28" s="13"/>
      <c r="C28" s="14"/>
      <c r="D28" s="29" t="s">
        <v>12</v>
      </c>
      <c r="E28" s="31"/>
      <c r="F28" s="2" t="s">
        <v>18</v>
      </c>
      <c r="G28" s="9">
        <v>255</v>
      </c>
    </row>
    <row r="29" spans="2:7" ht="30" customHeight="1">
      <c r="B29" s="14"/>
      <c r="C29" s="14"/>
      <c r="D29" s="29" t="s">
        <v>45</v>
      </c>
      <c r="E29" s="30"/>
      <c r="F29" s="15" t="s">
        <v>46</v>
      </c>
      <c r="G29" s="9">
        <v>110</v>
      </c>
    </row>
    <row r="30" spans="2:7" ht="30" customHeight="1">
      <c r="B30" s="12"/>
      <c r="C30" s="12"/>
      <c r="D30" s="29" t="s">
        <v>13</v>
      </c>
      <c r="E30" s="30"/>
      <c r="F30" s="15" t="s">
        <v>11</v>
      </c>
      <c r="G30" s="9">
        <v>100</v>
      </c>
    </row>
    <row r="31" ht="30" customHeight="1"/>
  </sheetData>
  <sheetProtection/>
  <mergeCells count="48">
    <mergeCell ref="H26:I26"/>
    <mergeCell ref="H27:I27"/>
    <mergeCell ref="D20:E20"/>
    <mergeCell ref="H20:I20"/>
    <mergeCell ref="D21:E21"/>
    <mergeCell ref="H21:I21"/>
    <mergeCell ref="H25:I25"/>
    <mergeCell ref="D25:E25"/>
    <mergeCell ref="D19:E19"/>
    <mergeCell ref="H19:I19"/>
    <mergeCell ref="D27:E27"/>
    <mergeCell ref="D13:E13"/>
    <mergeCell ref="H13:I13"/>
    <mergeCell ref="D14:E14"/>
    <mergeCell ref="H14:I14"/>
    <mergeCell ref="H17:I17"/>
    <mergeCell ref="D26:E26"/>
    <mergeCell ref="D15:E15"/>
    <mergeCell ref="H15:I15"/>
    <mergeCell ref="D16:E16"/>
    <mergeCell ref="H16:I16"/>
    <mergeCell ref="D17:E17"/>
    <mergeCell ref="H24:I24"/>
    <mergeCell ref="B23:F23"/>
    <mergeCell ref="D24:E24"/>
    <mergeCell ref="D18:E18"/>
    <mergeCell ref="H18:I18"/>
    <mergeCell ref="D12:E12"/>
    <mergeCell ref="H12:I12"/>
    <mergeCell ref="A4:I4"/>
    <mergeCell ref="D8:E8"/>
    <mergeCell ref="H8:I8"/>
    <mergeCell ref="A5:G5"/>
    <mergeCell ref="B6:D6"/>
    <mergeCell ref="H6:I6"/>
    <mergeCell ref="B7:F7"/>
    <mergeCell ref="E6:G6"/>
    <mergeCell ref="D30:E30"/>
    <mergeCell ref="D28:E28"/>
    <mergeCell ref="D29:E29"/>
    <mergeCell ref="D9:E9"/>
    <mergeCell ref="H9:I9"/>
    <mergeCell ref="D10:E10"/>
    <mergeCell ref="H10:I10"/>
    <mergeCell ref="D11:E11"/>
    <mergeCell ref="H11:I11"/>
  </mergeCells>
  <printOptions horizontalCentered="1"/>
  <pageMargins left="0.35433070866141736" right="0.35433070866141736" top="0.5905511811023623" bottom="0.1968503937007874" header="0.11811023622047245" footer="0.11811023622047245"/>
  <pageSetup horizontalDpi="600" verticalDpi="600" orientation="portrait" paperSize="9" scale="70" r:id="rId1"/>
  <headerFooter>
    <oddFooter>&amp;CStrona &amp;P z &amp;N</oddFooter>
  </headerFooter>
  <rowBreaks count="1" manualBreakCount="1">
    <brk id="30" max="7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Elzbieta Mlodawska</cp:lastModifiedBy>
  <cp:lastPrinted>2014-10-16T07:48:53Z</cp:lastPrinted>
  <dcterms:modified xsi:type="dcterms:W3CDTF">2014-10-16T08:00:14Z</dcterms:modified>
  <cp:category/>
  <cp:version/>
  <cp:contentType/>
  <cp:contentStatus/>
</cp:coreProperties>
</file>