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3 wydatki" sheetId="1" r:id="rId1"/>
  </sheets>
  <definedNames>
    <definedName name="_xlnm.Print_Area" localSheetId="0">'zał.3 wydatki'!$A$1:$G$41</definedName>
  </definedNames>
  <calcPr fullCalcOnLoad="1"/>
</workbook>
</file>

<file path=xl/sharedStrings.xml><?xml version="1.0" encoding="utf-8"?>
<sst xmlns="http://schemas.openxmlformats.org/spreadsheetml/2006/main" count="75" uniqueCount="51">
  <si>
    <t>Rodzaj:</t>
  </si>
  <si>
    <t>Własne</t>
  </si>
  <si>
    <t>Dział</t>
  </si>
  <si>
    <t>Rozdział</t>
  </si>
  <si>
    <t>Paragraf</t>
  </si>
  <si>
    <t>Treść</t>
  </si>
  <si>
    <t>Zmiana</t>
  </si>
  <si>
    <t>WYDATKI</t>
  </si>
  <si>
    <t xml:space="preserve">DOCHODY </t>
  </si>
  <si>
    <t>Urząd Miejski w Pyrzycach</t>
  </si>
  <si>
    <t>801</t>
  </si>
  <si>
    <t>852</t>
  </si>
  <si>
    <t>1.Urząd Miejski w Pyrzycach</t>
  </si>
  <si>
    <t>80132</t>
  </si>
  <si>
    <t>2.Pyrzycka Szkoła Muzyczna I stopnia</t>
  </si>
  <si>
    <t>Szkoły artystyczne</t>
  </si>
  <si>
    <t>4260</t>
  </si>
  <si>
    <t>Zakup energii</t>
  </si>
  <si>
    <t>4210</t>
  </si>
  <si>
    <t>4280</t>
  </si>
  <si>
    <t>Zakup materiałów i wyposażenia</t>
  </si>
  <si>
    <t>Zakup usług zdrowotnych</t>
  </si>
  <si>
    <t>4300</t>
  </si>
  <si>
    <t>Zakup usług pozostałych</t>
  </si>
  <si>
    <t>Załącznik  Nr 3 do Zarządzenia Nr 1579/2014 Burmistrza Pyrzyc z dnia 17 października 2014 r.</t>
  </si>
  <si>
    <t>85216</t>
  </si>
  <si>
    <t>2030</t>
  </si>
  <si>
    <t>754</t>
  </si>
  <si>
    <t>75412</t>
  </si>
  <si>
    <t>851</t>
  </si>
  <si>
    <t>85154</t>
  </si>
  <si>
    <t>Zasiłki stałe</t>
  </si>
  <si>
    <t>Dotacje celowe otrzymane z budżetu państwa na realizację własnych zadań bieżących gmin (związków gmin)</t>
  </si>
  <si>
    <t>Ochotnicze straże pożarne</t>
  </si>
  <si>
    <t>4240</t>
  </si>
  <si>
    <t>4370</t>
  </si>
  <si>
    <t>Zakup pomocy naukowych, dydaktycznych i książek</t>
  </si>
  <si>
    <t>Opłata z tytułu zakupu usług telekomunikacyjnych świadczonych w stacjonarnej publicznej sieci telefonicznej.</t>
  </si>
  <si>
    <t>4610</t>
  </si>
  <si>
    <t>Przeciwdziałanie alkoholizmowi</t>
  </si>
  <si>
    <t>Koszty postępowania sądowego i prokuratorskiego</t>
  </si>
  <si>
    <t>3110</t>
  </si>
  <si>
    <t>Świadczenia społeczne</t>
  </si>
  <si>
    <t>900</t>
  </si>
  <si>
    <t>90015</t>
  </si>
  <si>
    <t>4430</t>
  </si>
  <si>
    <t>4580</t>
  </si>
  <si>
    <t>Oświetlenie ulic, placów i dróg</t>
  </si>
  <si>
    <t>Różne opłaty i składki</t>
  </si>
  <si>
    <t>Pozostałe odsetki</t>
  </si>
  <si>
    <t>3.Ośrodek Pomocy Społecznej w Pyrzycach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</si>
</sst>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9" fontId="4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2" fillId="33" borderId="0" xfId="0" applyNumberFormat="1" applyFont="1" applyFill="1" applyBorder="1" applyAlignment="1" applyProtection="1">
      <alignment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9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4" fillId="34" borderId="10" xfId="0" applyNumberFormat="1" applyFont="1" applyFill="1" applyBorder="1" applyAlignment="1" applyProtection="1">
      <alignment vertical="center" wrapText="1"/>
      <protection locked="0"/>
    </xf>
    <xf numFmtId="4" fontId="42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2" fillId="33" borderId="10" xfId="0" applyNumberFormat="1" applyFont="1" applyFill="1" applyBorder="1" applyAlignment="1" applyProtection="1">
      <alignment vertical="center" wrapText="1"/>
      <protection locked="0"/>
    </xf>
    <xf numFmtId="49" fontId="4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" fontId="45" fillId="0" borderId="0" xfId="0" applyNumberFormat="1" applyFont="1" applyFill="1" applyBorder="1" applyAlignment="1" applyProtection="1">
      <alignment horizontal="left"/>
      <protection locked="0"/>
    </xf>
    <xf numFmtId="49" fontId="4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6" xfId="0" applyNumberFormat="1" applyFont="1" applyFill="1" applyBorder="1" applyAlignment="1" applyProtection="1">
      <alignment horizontal="left" vertical="center" wrapText="1"/>
      <protection locked="0"/>
    </xf>
    <xf numFmtId="4" fontId="4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42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0" xfId="0" applyNumberFormat="1" applyFont="1" applyFill="1" applyAlignment="1" applyProtection="1">
      <alignment horizontal="center" vertical="center" wrapText="1"/>
      <protection locked="0"/>
    </xf>
    <xf numFmtId="49" fontId="44" fillId="33" borderId="0" xfId="0" applyNumberFormat="1" applyFont="1" applyFill="1" applyAlignment="1" applyProtection="1">
      <alignment horizontal="left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0" xfId="0" applyNumberFormat="1" applyFont="1" applyFill="1" applyAlignment="1" applyProtection="1">
      <alignment horizontal="center" vertical="center" wrapText="1"/>
      <protection locked="0"/>
    </xf>
    <xf numFmtId="49" fontId="44" fillId="33" borderId="0" xfId="0" applyNumberFormat="1" applyFont="1" applyFill="1" applyAlignment="1" applyProtection="1">
      <alignment horizontal="left" vertical="center" wrapText="1"/>
      <protection locked="0"/>
    </xf>
    <xf numFmtId="49" fontId="4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1" xfId="0" applyNumberFormat="1" applyFont="1" applyFill="1" applyBorder="1" applyAlignment="1" applyProtection="1">
      <alignment horizontal="left" vertical="center"/>
      <protection locked="0"/>
    </xf>
    <xf numFmtId="49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2" xfId="0" applyNumberFormat="1" applyFont="1" applyFill="1" applyBorder="1" applyAlignment="1" applyProtection="1">
      <alignment horizontal="left" vertical="center"/>
      <protection locked="0"/>
    </xf>
    <xf numFmtId="49" fontId="42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2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showGridLines="0" tabSelected="1" view="pageBreakPreview" zoomScaleSheetLayoutView="100" zoomScalePageLayoutView="0" workbookViewId="0" topLeftCell="A23">
      <selection activeCell="I35" sqref="I35"/>
    </sheetView>
  </sheetViews>
  <sheetFormatPr defaultColWidth="9.33203125" defaultRowHeight="12.75"/>
  <cols>
    <col min="1" max="1" width="1.5" style="8" customWidth="1"/>
    <col min="2" max="2" width="10.16015625" style="8" customWidth="1"/>
    <col min="3" max="3" width="12.66015625" style="8" customWidth="1"/>
    <col min="4" max="4" width="2.5" style="8" customWidth="1"/>
    <col min="5" max="5" width="10.16015625" style="8" customWidth="1"/>
    <col min="6" max="6" width="78.16015625" style="8" customWidth="1"/>
    <col min="7" max="7" width="31.16015625" style="1" customWidth="1"/>
    <col min="8" max="8" width="14.33203125" style="8" bestFit="1" customWidth="1"/>
    <col min="9" max="9" width="15.33203125" style="8" customWidth="1"/>
    <col min="10" max="10" width="10.66015625" style="8" bestFit="1" customWidth="1"/>
    <col min="11" max="16384" width="9.33203125" style="8" customWidth="1"/>
  </cols>
  <sheetData>
    <row r="1" spans="2:7" s="18" customFormat="1" ht="31.5" customHeight="1">
      <c r="B1" s="20" t="s">
        <v>24</v>
      </c>
      <c r="G1" s="21"/>
    </row>
    <row r="2" ht="30.75" customHeight="1">
      <c r="F2" s="2" t="s">
        <v>8</v>
      </c>
    </row>
    <row r="3" spans="2:7" ht="16.5" customHeight="1">
      <c r="B3" s="35" t="s">
        <v>0</v>
      </c>
      <c r="C3" s="35"/>
      <c r="D3" s="35"/>
      <c r="E3" s="36" t="s">
        <v>1</v>
      </c>
      <c r="F3" s="36"/>
      <c r="G3" s="36"/>
    </row>
    <row r="5" ht="18" customHeight="1">
      <c r="B5" s="8" t="s">
        <v>9</v>
      </c>
    </row>
    <row r="6" spans="2:7" ht="16.5" customHeight="1">
      <c r="B6" s="28" t="s">
        <v>2</v>
      </c>
      <c r="C6" s="28" t="s">
        <v>3</v>
      </c>
      <c r="D6" s="34" t="s">
        <v>4</v>
      </c>
      <c r="E6" s="34"/>
      <c r="F6" s="28" t="s">
        <v>5</v>
      </c>
      <c r="G6" s="3" t="s">
        <v>6</v>
      </c>
    </row>
    <row r="7" spans="2:7" s="4" customFormat="1" ht="32.25" customHeight="1">
      <c r="B7" s="9" t="s">
        <v>11</v>
      </c>
      <c r="C7" s="10" t="s">
        <v>25</v>
      </c>
      <c r="D7" s="31"/>
      <c r="E7" s="31"/>
      <c r="F7" s="11" t="s">
        <v>31</v>
      </c>
      <c r="G7" s="12">
        <f>SUM(G8:G9)</f>
        <v>95000</v>
      </c>
    </row>
    <row r="8" spans="2:9" ht="51" customHeight="1">
      <c r="B8" s="22"/>
      <c r="C8" s="17"/>
      <c r="D8" s="32" t="s">
        <v>26</v>
      </c>
      <c r="E8" s="33"/>
      <c r="F8" s="16" t="s">
        <v>32</v>
      </c>
      <c r="G8" s="15">
        <v>95000</v>
      </c>
      <c r="I8" s="1"/>
    </row>
    <row r="9" spans="2:7" ht="21.75" customHeight="1">
      <c r="B9" s="5"/>
      <c r="C9" s="5"/>
      <c r="D9" s="5"/>
      <c r="E9" s="5"/>
      <c r="F9" s="6"/>
      <c r="G9" s="7"/>
    </row>
    <row r="10" ht="25.5" customHeight="1">
      <c r="F10" s="2" t="s">
        <v>7</v>
      </c>
    </row>
    <row r="11" ht="11.25" customHeight="1">
      <c r="F11" s="2"/>
    </row>
    <row r="12" spans="2:7" ht="16.5" customHeight="1">
      <c r="B12" s="35" t="s">
        <v>0</v>
      </c>
      <c r="C12" s="35"/>
      <c r="D12" s="35"/>
      <c r="E12" s="36" t="s">
        <v>1</v>
      </c>
      <c r="F12" s="36"/>
      <c r="G12" s="36"/>
    </row>
    <row r="13" spans="2:7" ht="9" customHeight="1">
      <c r="B13" s="29"/>
      <c r="C13" s="29"/>
      <c r="D13" s="29"/>
      <c r="E13" s="30"/>
      <c r="F13" s="30"/>
      <c r="G13" s="30"/>
    </row>
    <row r="14" spans="2:8" ht="17.25" customHeight="1">
      <c r="B14" s="8" t="s">
        <v>12</v>
      </c>
      <c r="G14" s="8"/>
      <c r="H14" s="1"/>
    </row>
    <row r="15" spans="2:7" ht="25.5" customHeight="1">
      <c r="B15" s="28" t="s">
        <v>2</v>
      </c>
      <c r="C15" s="28" t="s">
        <v>3</v>
      </c>
      <c r="D15" s="34" t="s">
        <v>4</v>
      </c>
      <c r="E15" s="34"/>
      <c r="F15" s="28" t="s">
        <v>5</v>
      </c>
      <c r="G15" s="3" t="s">
        <v>6</v>
      </c>
    </row>
    <row r="16" spans="2:8" ht="26.25" customHeight="1">
      <c r="B16" s="38" t="s">
        <v>27</v>
      </c>
      <c r="C16" s="38" t="s">
        <v>28</v>
      </c>
      <c r="D16" s="37"/>
      <c r="E16" s="37"/>
      <c r="F16" s="11" t="s">
        <v>33</v>
      </c>
      <c r="G16" s="24">
        <f>G17+G18</f>
        <v>0</v>
      </c>
      <c r="H16" s="1"/>
    </row>
    <row r="17" spans="2:9" ht="37.5" customHeight="1">
      <c r="B17" s="39"/>
      <c r="C17" s="40"/>
      <c r="D17" s="32" t="s">
        <v>18</v>
      </c>
      <c r="E17" s="33"/>
      <c r="F17" s="41" t="s">
        <v>20</v>
      </c>
      <c r="G17" s="25">
        <v>-2000</v>
      </c>
      <c r="H17" s="19"/>
      <c r="I17" s="26"/>
    </row>
    <row r="18" spans="2:9" ht="37.5" customHeight="1">
      <c r="B18" s="14"/>
      <c r="C18" s="42"/>
      <c r="D18" s="32" t="s">
        <v>22</v>
      </c>
      <c r="E18" s="33"/>
      <c r="F18" s="43" t="s">
        <v>23</v>
      </c>
      <c r="G18" s="25">
        <v>2000</v>
      </c>
      <c r="H18" s="19"/>
      <c r="I18" s="26"/>
    </row>
    <row r="19" spans="2:8" ht="26.25" customHeight="1">
      <c r="B19" s="9" t="s">
        <v>29</v>
      </c>
      <c r="C19" s="9" t="s">
        <v>30</v>
      </c>
      <c r="D19" s="37"/>
      <c r="E19" s="37"/>
      <c r="F19" s="23" t="s">
        <v>39</v>
      </c>
      <c r="G19" s="24">
        <f>G20+G21+G22</f>
        <v>0</v>
      </c>
      <c r="H19" s="1"/>
    </row>
    <row r="20" spans="2:9" ht="37.5" customHeight="1">
      <c r="B20" s="44"/>
      <c r="C20" s="40"/>
      <c r="D20" s="32" t="s">
        <v>16</v>
      </c>
      <c r="E20" s="33"/>
      <c r="F20" s="27" t="s">
        <v>17</v>
      </c>
      <c r="G20" s="25">
        <v>-5000</v>
      </c>
      <c r="H20" s="19"/>
      <c r="I20" s="26"/>
    </row>
    <row r="21" spans="2:9" ht="37.5" customHeight="1">
      <c r="B21" s="45"/>
      <c r="C21" s="46"/>
      <c r="D21" s="32" t="s">
        <v>22</v>
      </c>
      <c r="E21" s="33"/>
      <c r="F21" s="27" t="s">
        <v>23</v>
      </c>
      <c r="G21" s="25">
        <v>6000</v>
      </c>
      <c r="H21" s="19"/>
      <c r="I21" s="26"/>
    </row>
    <row r="22" spans="2:9" ht="37.5" customHeight="1">
      <c r="B22" s="47"/>
      <c r="C22" s="42"/>
      <c r="D22" s="32" t="s">
        <v>38</v>
      </c>
      <c r="E22" s="33"/>
      <c r="F22" s="27" t="s">
        <v>40</v>
      </c>
      <c r="G22" s="25">
        <v>-1000</v>
      </c>
      <c r="H22" s="19"/>
      <c r="I22" s="26"/>
    </row>
    <row r="23" spans="2:8" ht="26.25" customHeight="1">
      <c r="B23" s="9" t="s">
        <v>43</v>
      </c>
      <c r="C23" s="9" t="s">
        <v>44</v>
      </c>
      <c r="D23" s="37"/>
      <c r="E23" s="37"/>
      <c r="F23" s="23" t="s">
        <v>47</v>
      </c>
      <c r="G23" s="24">
        <f>G24+G25</f>
        <v>0</v>
      </c>
      <c r="H23" s="1"/>
    </row>
    <row r="24" spans="2:9" ht="25.5" customHeight="1">
      <c r="B24" s="39"/>
      <c r="C24" s="40"/>
      <c r="D24" s="32" t="s">
        <v>45</v>
      </c>
      <c r="E24" s="33"/>
      <c r="F24" s="27" t="s">
        <v>48</v>
      </c>
      <c r="G24" s="25">
        <v>-100</v>
      </c>
      <c r="H24" s="19"/>
      <c r="I24" s="26"/>
    </row>
    <row r="25" spans="2:9" ht="37.5" customHeight="1">
      <c r="B25" s="14"/>
      <c r="C25" s="14"/>
      <c r="D25" s="32" t="s">
        <v>46</v>
      </c>
      <c r="E25" s="33"/>
      <c r="F25" s="27" t="s">
        <v>49</v>
      </c>
      <c r="G25" s="25">
        <v>100</v>
      </c>
      <c r="H25" s="19"/>
      <c r="I25" s="26"/>
    </row>
    <row r="26" spans="2:7" ht="14.25" customHeight="1">
      <c r="B26" s="5"/>
      <c r="C26" s="5"/>
      <c r="D26" s="5"/>
      <c r="E26" s="5"/>
      <c r="F26" s="6"/>
      <c r="G26" s="13"/>
    </row>
    <row r="27" spans="2:7" ht="14.25" customHeight="1">
      <c r="B27" s="5"/>
      <c r="C27" s="5"/>
      <c r="D27" s="5"/>
      <c r="E27" s="5"/>
      <c r="F27" s="6"/>
      <c r="G27" s="13"/>
    </row>
    <row r="28" spans="2:7" ht="14.25" customHeight="1">
      <c r="B28" s="5"/>
      <c r="C28" s="5"/>
      <c r="D28" s="5"/>
      <c r="E28" s="5"/>
      <c r="F28" s="6"/>
      <c r="G28" s="13"/>
    </row>
    <row r="29" spans="2:7" ht="14.25" customHeight="1">
      <c r="B29" s="5"/>
      <c r="C29" s="5"/>
      <c r="D29" s="5"/>
      <c r="E29" s="5"/>
      <c r="F29" s="6"/>
      <c r="G29" s="13"/>
    </row>
    <row r="30" ht="18" customHeight="1">
      <c r="B30" s="8" t="s">
        <v>14</v>
      </c>
    </row>
    <row r="31" spans="2:7" ht="16.5" customHeight="1">
      <c r="B31" s="28" t="s">
        <v>2</v>
      </c>
      <c r="C31" s="28" t="s">
        <v>3</v>
      </c>
      <c r="D31" s="34" t="s">
        <v>4</v>
      </c>
      <c r="E31" s="34"/>
      <c r="F31" s="28" t="s">
        <v>5</v>
      </c>
      <c r="G31" s="3" t="s">
        <v>6</v>
      </c>
    </row>
    <row r="32" spans="2:9" s="4" customFormat="1" ht="27.75" customHeight="1">
      <c r="B32" s="9" t="s">
        <v>10</v>
      </c>
      <c r="C32" s="10" t="s">
        <v>13</v>
      </c>
      <c r="D32" s="31"/>
      <c r="E32" s="31"/>
      <c r="F32" s="11" t="s">
        <v>15</v>
      </c>
      <c r="G32" s="12">
        <f>G33+G34+G35+G36</f>
        <v>0</v>
      </c>
      <c r="H32" s="1"/>
      <c r="I32" s="8"/>
    </row>
    <row r="33" spans="2:7" ht="31.5" customHeight="1">
      <c r="B33" s="39"/>
      <c r="C33" s="39"/>
      <c r="D33" s="32" t="s">
        <v>18</v>
      </c>
      <c r="E33" s="33"/>
      <c r="F33" s="27" t="s">
        <v>20</v>
      </c>
      <c r="G33" s="25">
        <v>-100</v>
      </c>
    </row>
    <row r="34" spans="2:7" ht="31.5" customHeight="1">
      <c r="B34" s="48"/>
      <c r="C34" s="48"/>
      <c r="D34" s="32" t="s">
        <v>34</v>
      </c>
      <c r="E34" s="33"/>
      <c r="F34" s="27" t="s">
        <v>36</v>
      </c>
      <c r="G34" s="25">
        <v>310</v>
      </c>
    </row>
    <row r="35" spans="2:7" ht="31.5" customHeight="1">
      <c r="B35" s="48"/>
      <c r="C35" s="48"/>
      <c r="D35" s="32" t="s">
        <v>19</v>
      </c>
      <c r="E35" s="33"/>
      <c r="F35" s="27" t="s">
        <v>21</v>
      </c>
      <c r="G35" s="25">
        <v>-110</v>
      </c>
    </row>
    <row r="36" spans="2:7" ht="31.5" customHeight="1">
      <c r="B36" s="14"/>
      <c r="C36" s="14"/>
      <c r="D36" s="32" t="s">
        <v>35</v>
      </c>
      <c r="E36" s="33"/>
      <c r="F36" s="27" t="s">
        <v>37</v>
      </c>
      <c r="G36" s="25">
        <v>-100</v>
      </c>
    </row>
    <row r="37" spans="2:7" ht="30" customHeight="1">
      <c r="B37" s="5"/>
      <c r="C37" s="5"/>
      <c r="D37" s="5"/>
      <c r="E37" s="5"/>
      <c r="F37" s="6"/>
      <c r="G37" s="7"/>
    </row>
    <row r="38" ht="18" customHeight="1">
      <c r="B38" s="8" t="s">
        <v>50</v>
      </c>
    </row>
    <row r="39" spans="2:7" ht="16.5" customHeight="1">
      <c r="B39" s="28" t="s">
        <v>2</v>
      </c>
      <c r="C39" s="28" t="s">
        <v>3</v>
      </c>
      <c r="D39" s="34" t="s">
        <v>4</v>
      </c>
      <c r="E39" s="34"/>
      <c r="F39" s="28" t="s">
        <v>5</v>
      </c>
      <c r="G39" s="3" t="s">
        <v>6</v>
      </c>
    </row>
    <row r="40" spans="2:7" s="4" customFormat="1" ht="30.75" customHeight="1">
      <c r="B40" s="9" t="s">
        <v>11</v>
      </c>
      <c r="C40" s="10" t="s">
        <v>25</v>
      </c>
      <c r="D40" s="31"/>
      <c r="E40" s="31"/>
      <c r="F40" s="11" t="s">
        <v>31</v>
      </c>
      <c r="G40" s="12">
        <f>G41</f>
        <v>95000</v>
      </c>
    </row>
    <row r="41" spans="2:7" ht="35.25" customHeight="1">
      <c r="B41" s="17"/>
      <c r="C41" s="17"/>
      <c r="D41" s="32" t="s">
        <v>41</v>
      </c>
      <c r="E41" s="33"/>
      <c r="F41" s="16" t="s">
        <v>42</v>
      </c>
      <c r="G41" s="15">
        <v>95000</v>
      </c>
    </row>
  </sheetData>
  <sheetProtection/>
  <mergeCells count="27">
    <mergeCell ref="D15:E15"/>
    <mergeCell ref="E12:G12"/>
    <mergeCell ref="B12:D12"/>
    <mergeCell ref="D18:E18"/>
    <mergeCell ref="D21:E21"/>
    <mergeCell ref="D22:E22"/>
    <mergeCell ref="D19:E19"/>
    <mergeCell ref="D20:E20"/>
    <mergeCell ref="D41:E41"/>
    <mergeCell ref="D31:E31"/>
    <mergeCell ref="D32:E32"/>
    <mergeCell ref="D39:E39"/>
    <mergeCell ref="D33:E33"/>
    <mergeCell ref="B3:D3"/>
    <mergeCell ref="E3:G3"/>
    <mergeCell ref="D6:E6"/>
    <mergeCell ref="D7:E7"/>
    <mergeCell ref="D8:E8"/>
    <mergeCell ref="D34:E34"/>
    <mergeCell ref="D35:E35"/>
    <mergeCell ref="D40:E40"/>
    <mergeCell ref="D17:E17"/>
    <mergeCell ref="D36:E36"/>
    <mergeCell ref="D16:E16"/>
    <mergeCell ref="D23:E23"/>
    <mergeCell ref="D25:E25"/>
    <mergeCell ref="D24:E24"/>
  </mergeCells>
  <printOptions horizontalCentered="1"/>
  <pageMargins left="0.35433070866141736" right="0.35433070866141736" top="0.3937007874015748" bottom="0.5905511811023623" header="0.5118110236220472" footer="0"/>
  <pageSetup horizontalDpi="600" verticalDpi="600" orientation="portrait" paperSize="9" scale="75" r:id="rId1"/>
  <headerFooter>
    <oddFooter>&amp;CStrona 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2014-10-20T06:32:13Z</cp:lastPrinted>
  <dcterms:modified xsi:type="dcterms:W3CDTF">2014-10-20T06:42:53Z</dcterms:modified>
  <cp:category/>
  <cp:version/>
  <cp:contentType/>
  <cp:contentStatus/>
</cp:coreProperties>
</file>